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<sst xmlns="http://schemas.openxmlformats.org/spreadsheetml/2006/main" count="445" uniqueCount="337">
  <si>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</si>
  <si>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</si>
  <si>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</si>
  <si>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</si>
  <si>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</si>
  <si>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</si>
  <si>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</si>
  <si>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</si>
  <si>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</si>
  <si>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</si>
  <si>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</si>
  <si>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</si>
  <si>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</si>
  <si>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</si>
  <si>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</si>
  <si>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</si>
  <si>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</si>
  <si>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</si>
  <si>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</si>
  <si>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</si>
  <si>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</si>
  <si>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</si>
  <si>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</si>
  <si>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</si>
  <si>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</si>
  <si>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</si>
  <si>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</si>
  <si>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</si>
  <si>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</si>
  <si>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</si>
  <si>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</si>
  <si>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</si>
  <si>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</si>
  <si>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</si>
  <si>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</si>
  <si>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</si>
  <si>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</si>
  <si>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</si>
  <si>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</si>
  <si>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</si>
  <si>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</si>
  <si>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</si>
  <si>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</si>
  <si>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</si>
  <si>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</si>
  <si>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</si>
  <si>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</si>
  <si>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</si>
  <si>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</si>
  <si>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</si>
  <si>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</si>
  <si>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</si>
  <si>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</si>
  <si>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</si>
  <si>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</si>
  <si>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</si>
  <si>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</si>
  <si>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</si>
  <si>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</si>
  <si>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</si>
  <si>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</si>
  <si>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</si>
  <si>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</si>
  <si>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</si>
  <si>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</si>
  <si>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</si>
  <si>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</si>
  <si>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</si>
  <si>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</si>
  <si>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</si>
  <si>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</si>
  <si>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</si>
  <si>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</si>
  <si>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</si>
  <si>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</si>
  <si>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</si>
  <si>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</si>
  <si>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</si>
  <si>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</si>
  <si>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</si>
  <si>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</si>
  <si>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</si>
  <si>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</si>
  <si>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</si>
  <si>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</si>
  <si>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</si>
  <si>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</si>
  <si>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</si>
  <si>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</si>
  <si>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</si>
  <si>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</si>
  <si>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</si>
  <si>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</si>
  <si>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</si>
  <si>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</si>
  <si>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</si>
  <si>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</si>
  <si>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</si>
  <si>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</si>
  <si>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</si>
  <si>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</si>
  <si>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</si>
  <si>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</si>
  <si>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</si>
  <si>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</si>
  <si>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</si>
  <si>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</si>
  <si>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</si>
  <si>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</si>
  <si>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</si>
  <si>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</si>
  <si>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</si>
  <si>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</si>
  <si>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</si>
  <si>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</si>
  <si>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</si>
  <si>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</si>
  <si>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</si>
  <si>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</si>
  <si>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</si>
  <si>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</si>
  <si>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</si>
  <si>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</si>
  <si>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</si>
  <si>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</si>
  <si>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</si>
  <si>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</si>
  <si>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</si>
  <si>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</si>
  <si>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</si>
  <si>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</si>
  <si>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</si>
  <si>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</si>
  <si>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</si>
  <si>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</si>
  <si>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</si>
  <si>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</si>
  <si>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</si>
  <si>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</si>
  <si>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</si>
  <si>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</si>
  <si>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</si>
  <si>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</si>
  <si>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</si>
  <si>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</si>
  <si>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</si>
  <si>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</si>
  <si>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</si>
  <si>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</si>
  <si>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</si>
  <si>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</si>
  <si>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</si>
  <si>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</si>
  <si>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</si>
  <si>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</si>
  <si>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</si>
  <si>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</si>
  <si>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</si>
  <si>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</si>
  <si>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</si>
  <si>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</si>
  <si>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</si>
  <si>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</si>
  <si>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</si>
  <si>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</si>
  <si>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</si>
  <si>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</si>
  <si>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</si>
  <si>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</si>
  <si>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</si>
  <si>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</si>
  <si>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</si>
  <si>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</si>
  <si>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</si>
  <si>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</si>
  <si>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</si>
  <si>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</si>
  <si>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</si>
  <si>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</si>
  <si>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</si>
  <si>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</si>
  <si>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</si>
  <si>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</si>
  <si>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</si>
  <si>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</si>
  <si>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</si>
  <si>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</si>
  <si>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</si>
  <si>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</si>
  <si>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</si>
  <si>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</si>
  <si>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</si>
  <si>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</si>
  <si>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</si>
  <si>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</si>
  <si>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</si>
  <si>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</si>
  <si>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</si>
  <si>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</si>
  <si>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</si>
  <si>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</si>
  <si>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</si>
  <si>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</si>
  <si>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</si>
  <si>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</si>
  <si>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</si>
  <si>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</si>
  <si>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</si>
  <si>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</si>
  <si>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</si>
  <si>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</si>
  <si>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</si>
  <si>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</si>
  <si>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</si>
  <si>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</si>
  <si>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</si>
  <si>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</si>
  <si>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</si>
  <si>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</si>
  <si>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</si>
  <si>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</si>
  <si>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</si>
  <si>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</si>
  <si>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</si>
  <si>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</si>
  <si>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</si>
  <si>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</si>
  <si>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</si>
  <si>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</si>
  <si>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</si>
  <si>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</si>
  <si>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</si>
  <si>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</si>
  <si>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</si>
  <si>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</si>
  <si>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</si>
  <si>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</si>
  <si>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</si>
  <si>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</si>
  <si>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</si>
  <si>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</si>
  <si>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</si>
  <si>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</si>
  <si>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</si>
  <si>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</si>
  <si>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</si>
  <si>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</si>
  <si>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</si>
  <si>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</si>
  <si>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</si>
  <si>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</si>
  <si>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</si>
  <si>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</si>
  <si>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</si>
  <si>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</si>
  <si>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</si>
  <si>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</si>
  <si>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</si>
  <si>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</si>
  <si>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</si>
  <si>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</si>
  <si>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</si>
  <si>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</si>
  <si>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</si>
  <si>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</si>
  <si>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</si>
  <si>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</si>
  <si>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</si>
  <si>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</si>
  <si>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</si>
  <si>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</si>
  <si>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</si>
  <si>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</si>
  <si>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</si>
  <si>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</si>
  <si>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</si>
  <si>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</si>
  <si>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</si>
  <si>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</si>
  <si>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</si>
  <si>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</si>
  <si>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</si>
  <si>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</si>
  <si>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</si>
  <si>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</si>
  <si>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</si>
  <si>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</si>
  <si>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</si>
  <si>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</si>
  <si>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</si>
  <si>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</si>
  <si>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</si>
  <si>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</si>
  <si>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</si>
  <si>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</si>
  <si>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</si>
  <si>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</si>
  <si>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</si>
  <si>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</si>
  <si>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</si>
  <si>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</si>
  <si>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</si>
  <si>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</si>
  <si>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</si>
  <si>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</si>
  <si>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</si>
  <si>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</si>
  <si>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</si>
  <si>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</si>
  <si>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</si>
  <si>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</si>
  <si>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</si>
  <si>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</si>
  <si>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</si>
  <si>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</si>
  <si>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</si>
  <si>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</si>
  <si>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</si>
  <si>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</si>
  <si>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</si>
  <si>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</si>
  <si>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</si>
  <si>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</si>
  <si>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</si>
  <si>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</si>
  <si>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</si>
  <si>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</si>
  <si>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240601</t>
  </si>
  <si>
    <t>Охорона та раціональне використання природних ресурсів</t>
  </si>
  <si>
    <t>Вінницький р-н (зведений бюджет)</t>
  </si>
  <si>
    <t>Аналіз виконання плану по доходах</t>
  </si>
  <si>
    <t>Інформація про використання коштів місцевими бюджетами Вінницького району станом на 08.05.2015 року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</si>
  <si>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</si>
  <si>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</si>
  <si>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</si>
  <si>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Спеціальний фонд</t>
  </si>
  <si>
    <t>На 08.05.2015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</si>
</sst>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workbookViewId="0" topLeftCell="A1">
      <selection activeCell="A5" sqref="A5:I5"/>
    </sheetView>
  </sheetViews>
  <sheetFormatPr defaultColWidth="9.140625" defaultRowHeight="12.75"/>
  <cols>
    <col min="2" max="2" width="37.28125" style="0" customWidth="1"/>
    <col min="3" max="3" width="10.28125" style="0" customWidth="1"/>
    <col min="4" max="4" width="10.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6" t="s">
        <v>330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4" t="s">
        <v>329</v>
      </c>
      <c r="B4" s="14"/>
      <c r="C4" s="14"/>
      <c r="D4" s="14"/>
      <c r="E4" s="14"/>
      <c r="F4" s="14"/>
      <c r="G4" s="14"/>
      <c r="H4" s="14"/>
      <c r="I4" s="14"/>
    </row>
    <row r="5" spans="1:9" ht="18">
      <c r="A5" s="15" t="s">
        <v>336</v>
      </c>
      <c r="B5" s="14"/>
      <c r="C5" s="14"/>
      <c r="D5" s="14"/>
      <c r="E5" s="14"/>
      <c r="F5" s="14"/>
      <c r="G5" s="14"/>
      <c r="H5" s="14"/>
      <c r="I5" s="14"/>
    </row>
    <row r="7" spans="1:5" ht="12.75">
      <c r="A7" s="11" t="s">
        <v>2</v>
      </c>
      <c r="B7" s="11" t="s">
        <v>226</v>
      </c>
      <c r="C7" s="11" t="s">
        <v>227</v>
      </c>
      <c r="D7" s="11" t="s">
        <v>228</v>
      </c>
      <c r="E7" s="11" t="s">
        <v>229</v>
      </c>
    </row>
    <row r="8" spans="1:5" ht="12.75">
      <c r="A8" s="12">
        <v>10000000</v>
      </c>
      <c r="B8" s="12" t="s">
        <v>230</v>
      </c>
      <c r="C8" s="12">
        <v>28843351</v>
      </c>
      <c r="D8" s="12">
        <v>41179218.51</v>
      </c>
      <c r="E8" s="12">
        <f aca="true" t="shared" si="0" ref="E8:E71">IF(C8=0,0,D8/C8*100)</f>
        <v>142.76849631653408</v>
      </c>
    </row>
    <row r="9" spans="1:5" ht="12.75">
      <c r="A9" s="12">
        <v>11000000</v>
      </c>
      <c r="B9" s="12" t="s">
        <v>231</v>
      </c>
      <c r="C9" s="12">
        <v>17743242</v>
      </c>
      <c r="D9" s="12">
        <v>18398264.31</v>
      </c>
      <c r="E9" s="12">
        <f t="shared" si="0"/>
        <v>103.69167207435935</v>
      </c>
    </row>
    <row r="10" spans="1:5" ht="12.75">
      <c r="A10" s="12">
        <v>11010000</v>
      </c>
      <c r="B10" s="12" t="s">
        <v>232</v>
      </c>
      <c r="C10" s="12">
        <v>17743242</v>
      </c>
      <c r="D10" s="12">
        <v>18397539.31</v>
      </c>
      <c r="E10" s="12">
        <f t="shared" si="0"/>
        <v>103.68758601162065</v>
      </c>
    </row>
    <row r="11" spans="1:5" ht="12.75">
      <c r="A11" s="12">
        <v>11010100</v>
      </c>
      <c r="B11" s="12" t="s">
        <v>233</v>
      </c>
      <c r="C11" s="12">
        <v>14323242</v>
      </c>
      <c r="D11" s="12">
        <v>16272918.9</v>
      </c>
      <c r="E11" s="12">
        <f t="shared" si="0"/>
        <v>113.6119804440922</v>
      </c>
    </row>
    <row r="12" spans="1:5" ht="12.75">
      <c r="A12" s="12">
        <v>11010200</v>
      </c>
      <c r="B12" s="12" t="s">
        <v>234</v>
      </c>
      <c r="C12" s="12">
        <v>2120000</v>
      </c>
      <c r="D12" s="12">
        <v>1065778.84</v>
      </c>
      <c r="E12" s="12">
        <f t="shared" si="0"/>
        <v>50.272586792452834</v>
      </c>
    </row>
    <row r="13" spans="1:5" ht="12.75">
      <c r="A13" s="12">
        <v>11010400</v>
      </c>
      <c r="B13" s="12" t="s">
        <v>235</v>
      </c>
      <c r="C13" s="12">
        <v>704000</v>
      </c>
      <c r="D13" s="12">
        <v>204062.48</v>
      </c>
      <c r="E13" s="12">
        <f t="shared" si="0"/>
        <v>28.986147727272726</v>
      </c>
    </row>
    <row r="14" spans="1:5" ht="12.75">
      <c r="A14" s="12">
        <v>11010500</v>
      </c>
      <c r="B14" s="12" t="s">
        <v>236</v>
      </c>
      <c r="C14" s="12">
        <v>528000</v>
      </c>
      <c r="D14" s="12">
        <v>854779.09</v>
      </c>
      <c r="E14" s="12">
        <f t="shared" si="0"/>
        <v>161.88997916666665</v>
      </c>
    </row>
    <row r="15" spans="1:5" ht="12.75">
      <c r="A15" s="12">
        <v>11010900</v>
      </c>
      <c r="B15" s="12" t="s">
        <v>237</v>
      </c>
      <c r="C15" s="12">
        <v>68000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238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11020200</v>
      </c>
      <c r="B17" s="12" t="s">
        <v>239</v>
      </c>
      <c r="C17" s="12">
        <v>0</v>
      </c>
      <c r="D17" s="12">
        <v>725</v>
      </c>
      <c r="E17" s="12">
        <f t="shared" si="0"/>
        <v>0</v>
      </c>
    </row>
    <row r="18" spans="1:5" ht="12.75">
      <c r="A18" s="12">
        <v>13000000</v>
      </c>
      <c r="B18" s="12" t="s">
        <v>240</v>
      </c>
      <c r="C18" s="12">
        <v>93093</v>
      </c>
      <c r="D18" s="12">
        <v>86837.37</v>
      </c>
      <c r="E18" s="12">
        <f t="shared" si="0"/>
        <v>93.28023589313912</v>
      </c>
    </row>
    <row r="19" spans="1:5" ht="12.75">
      <c r="A19" s="12">
        <v>13010000</v>
      </c>
      <c r="B19" s="12" t="s">
        <v>241</v>
      </c>
      <c r="C19" s="12">
        <v>48093</v>
      </c>
      <c r="D19" s="12">
        <v>38977.28</v>
      </c>
      <c r="E19" s="12">
        <f t="shared" si="0"/>
        <v>81.0456407377373</v>
      </c>
    </row>
    <row r="20" spans="1:5" ht="12.75">
      <c r="A20" s="12">
        <v>13010200</v>
      </c>
      <c r="B20" s="12" t="s">
        <v>242</v>
      </c>
      <c r="C20" s="12">
        <v>48093</v>
      </c>
      <c r="D20" s="12">
        <v>38977.28</v>
      </c>
      <c r="E20" s="12">
        <f t="shared" si="0"/>
        <v>81.0456407377373</v>
      </c>
    </row>
    <row r="21" spans="1:5" ht="12.75">
      <c r="A21" s="12">
        <v>13030000</v>
      </c>
      <c r="B21" s="12" t="s">
        <v>243</v>
      </c>
      <c r="C21" s="12">
        <v>45000</v>
      </c>
      <c r="D21" s="12">
        <v>47860.09</v>
      </c>
      <c r="E21" s="12">
        <f t="shared" si="0"/>
        <v>106.35575555555555</v>
      </c>
    </row>
    <row r="22" spans="1:5" ht="12.75">
      <c r="A22" s="12">
        <v>13030200</v>
      </c>
      <c r="B22" s="12" t="s">
        <v>244</v>
      </c>
      <c r="C22" s="12">
        <v>45000</v>
      </c>
      <c r="D22" s="12">
        <v>47860.09</v>
      </c>
      <c r="E22" s="12">
        <f t="shared" si="0"/>
        <v>106.35575555555555</v>
      </c>
    </row>
    <row r="23" spans="1:5" ht="12.75">
      <c r="A23" s="12">
        <v>14000000</v>
      </c>
      <c r="B23" s="12" t="s">
        <v>245</v>
      </c>
      <c r="C23" s="12">
        <v>195407</v>
      </c>
      <c r="D23" s="12">
        <v>8905652.82</v>
      </c>
      <c r="E23" s="12">
        <f t="shared" si="0"/>
        <v>4557.489148290491</v>
      </c>
    </row>
    <row r="24" spans="1:5" ht="12.75">
      <c r="A24" s="12">
        <v>14040000</v>
      </c>
      <c r="B24" s="12" t="s">
        <v>246</v>
      </c>
      <c r="C24" s="12">
        <v>195407</v>
      </c>
      <c r="D24" s="12">
        <v>8905652.82</v>
      </c>
      <c r="E24" s="12">
        <f t="shared" si="0"/>
        <v>4557.489148290491</v>
      </c>
    </row>
    <row r="25" spans="1:5" ht="12.75">
      <c r="A25" s="12">
        <v>18000000</v>
      </c>
      <c r="B25" s="12" t="s">
        <v>247</v>
      </c>
      <c r="C25" s="12">
        <v>10562114</v>
      </c>
      <c r="D25" s="12">
        <v>13626672.91</v>
      </c>
      <c r="E25" s="12">
        <f t="shared" si="0"/>
        <v>129.01463580112843</v>
      </c>
    </row>
    <row r="26" spans="1:5" ht="12.75">
      <c r="A26" s="12">
        <v>18010000</v>
      </c>
      <c r="B26" s="12" t="s">
        <v>248</v>
      </c>
      <c r="C26" s="12">
        <v>4364659</v>
      </c>
      <c r="D26" s="12">
        <v>5636301.12</v>
      </c>
      <c r="E26" s="12">
        <f t="shared" si="0"/>
        <v>129.1349706815584</v>
      </c>
    </row>
    <row r="27" spans="1:5" ht="12.75">
      <c r="A27" s="12">
        <v>18010100</v>
      </c>
      <c r="B27" s="12" t="s">
        <v>249</v>
      </c>
      <c r="C27" s="12">
        <v>4000</v>
      </c>
      <c r="D27" s="12">
        <v>55666.21</v>
      </c>
      <c r="E27" s="12">
        <f t="shared" si="0"/>
        <v>1391.65525</v>
      </c>
    </row>
    <row r="28" spans="1:5" ht="12.75">
      <c r="A28" s="12">
        <v>18010300</v>
      </c>
      <c r="B28" s="12" t="s">
        <v>332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250</v>
      </c>
      <c r="C29" s="12">
        <v>9620</v>
      </c>
      <c r="D29" s="12">
        <v>816319.39</v>
      </c>
      <c r="E29" s="12">
        <f t="shared" si="0"/>
        <v>8485.648544698544</v>
      </c>
    </row>
    <row r="30" spans="1:5" ht="12.75">
      <c r="A30" s="12">
        <v>18010500</v>
      </c>
      <c r="B30" s="12" t="s">
        <v>251</v>
      </c>
      <c r="C30" s="12">
        <v>824419</v>
      </c>
      <c r="D30" s="12">
        <v>975539.63</v>
      </c>
      <c r="E30" s="12">
        <f t="shared" si="0"/>
        <v>118.33056128012575</v>
      </c>
    </row>
    <row r="31" spans="1:5" ht="12.75">
      <c r="A31" s="12">
        <v>18010600</v>
      </c>
      <c r="B31" s="12" t="s">
        <v>252</v>
      </c>
      <c r="C31" s="12">
        <v>2115672</v>
      </c>
      <c r="D31" s="12">
        <v>2412186.24</v>
      </c>
      <c r="E31" s="12">
        <f t="shared" si="0"/>
        <v>114.01513278050663</v>
      </c>
    </row>
    <row r="32" spans="1:5" ht="12.75">
      <c r="A32" s="12">
        <v>18010700</v>
      </c>
      <c r="B32" s="12" t="s">
        <v>253</v>
      </c>
      <c r="C32" s="12">
        <v>505029</v>
      </c>
      <c r="D32" s="12">
        <v>483155.72</v>
      </c>
      <c r="E32" s="12">
        <f t="shared" si="0"/>
        <v>95.66890614202353</v>
      </c>
    </row>
    <row r="33" spans="1:5" ht="12.75">
      <c r="A33" s="12">
        <v>18010900</v>
      </c>
      <c r="B33" s="12" t="s">
        <v>254</v>
      </c>
      <c r="C33" s="12">
        <v>905919</v>
      </c>
      <c r="D33" s="12">
        <v>873974.91</v>
      </c>
      <c r="E33" s="12">
        <f t="shared" si="0"/>
        <v>96.47384699956619</v>
      </c>
    </row>
    <row r="34" spans="1:5" ht="12.75">
      <c r="A34" s="12">
        <v>18011000</v>
      </c>
      <c r="B34" s="12" t="s">
        <v>255</v>
      </c>
      <c r="C34" s="12">
        <v>0</v>
      </c>
      <c r="D34" s="12">
        <v>0</v>
      </c>
      <c r="E34" s="12">
        <f t="shared" si="0"/>
        <v>0</v>
      </c>
    </row>
    <row r="35" spans="1:5" ht="12.75">
      <c r="A35" s="12">
        <v>18011100</v>
      </c>
      <c r="B35" s="12" t="s">
        <v>256</v>
      </c>
      <c r="C35" s="12">
        <v>0</v>
      </c>
      <c r="D35" s="12">
        <v>18750</v>
      </c>
      <c r="E35" s="12">
        <f t="shared" si="0"/>
        <v>0</v>
      </c>
    </row>
    <row r="36" spans="1:5" ht="12.75">
      <c r="A36" s="12">
        <v>18030000</v>
      </c>
      <c r="B36" s="12" t="s">
        <v>257</v>
      </c>
      <c r="C36" s="12">
        <v>5200</v>
      </c>
      <c r="D36" s="12">
        <v>9037.38</v>
      </c>
      <c r="E36" s="12">
        <f t="shared" si="0"/>
        <v>173.79576923076922</v>
      </c>
    </row>
    <row r="37" spans="1:5" ht="12.75">
      <c r="A37" s="12">
        <v>18030100</v>
      </c>
      <c r="B37" s="12" t="s">
        <v>258</v>
      </c>
      <c r="C37" s="12">
        <v>1200</v>
      </c>
      <c r="D37" s="12">
        <v>6672.51</v>
      </c>
      <c r="E37" s="12">
        <f t="shared" si="0"/>
        <v>556.0425</v>
      </c>
    </row>
    <row r="38" spans="1:5" ht="12.75">
      <c r="A38" s="12">
        <v>18030200</v>
      </c>
      <c r="B38" s="12" t="s">
        <v>259</v>
      </c>
      <c r="C38" s="12">
        <v>4000</v>
      </c>
      <c r="D38" s="12">
        <v>2364.87</v>
      </c>
      <c r="E38" s="12">
        <f t="shared" si="0"/>
        <v>59.12174999999999</v>
      </c>
    </row>
    <row r="39" spans="1:5" ht="12.75">
      <c r="A39" s="12">
        <v>18040000</v>
      </c>
      <c r="B39" s="12" t="s">
        <v>260</v>
      </c>
      <c r="C39" s="12">
        <v>0</v>
      </c>
      <c r="D39" s="12">
        <v>6700.17</v>
      </c>
      <c r="E39" s="12">
        <f t="shared" si="0"/>
        <v>0</v>
      </c>
    </row>
    <row r="40" spans="1:5" ht="12.75">
      <c r="A40" s="12">
        <v>18040100</v>
      </c>
      <c r="B40" s="12" t="s">
        <v>261</v>
      </c>
      <c r="C40" s="12">
        <v>0</v>
      </c>
      <c r="D40" s="12">
        <v>7787.21</v>
      </c>
      <c r="E40" s="12">
        <f t="shared" si="0"/>
        <v>0</v>
      </c>
    </row>
    <row r="41" spans="1:5" ht="12.75">
      <c r="A41" s="12">
        <v>18040200</v>
      </c>
      <c r="B41" s="12" t="s">
        <v>262</v>
      </c>
      <c r="C41" s="12">
        <v>0</v>
      </c>
      <c r="D41" s="12">
        <v>-3310.42</v>
      </c>
      <c r="E41" s="12">
        <f t="shared" si="0"/>
        <v>0</v>
      </c>
    </row>
    <row r="42" spans="1:5" ht="12.75">
      <c r="A42" s="12">
        <v>18040500</v>
      </c>
      <c r="B42" s="12" t="s">
        <v>263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264</v>
      </c>
      <c r="C43" s="12">
        <v>0</v>
      </c>
      <c r="D43" s="12">
        <v>123.77</v>
      </c>
      <c r="E43" s="12">
        <f t="shared" si="0"/>
        <v>0</v>
      </c>
    </row>
    <row r="44" spans="1:5" ht="12.75">
      <c r="A44" s="12">
        <v>18040700</v>
      </c>
      <c r="B44" s="12" t="s">
        <v>265</v>
      </c>
      <c r="C44" s="12">
        <v>0</v>
      </c>
      <c r="D44" s="12">
        <v>964.61</v>
      </c>
      <c r="E44" s="12">
        <f t="shared" si="0"/>
        <v>0</v>
      </c>
    </row>
    <row r="45" spans="1:5" ht="12.75">
      <c r="A45" s="12">
        <v>18040800</v>
      </c>
      <c r="B45" s="12" t="s">
        <v>266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267</v>
      </c>
      <c r="C46" s="12">
        <v>0</v>
      </c>
      <c r="D46" s="12">
        <v>760</v>
      </c>
      <c r="E46" s="12">
        <f t="shared" si="0"/>
        <v>0</v>
      </c>
    </row>
    <row r="47" spans="1:5" ht="12.75">
      <c r="A47" s="12">
        <v>18050000</v>
      </c>
      <c r="B47" s="12" t="s">
        <v>268</v>
      </c>
      <c r="C47" s="12">
        <v>6192255</v>
      </c>
      <c r="D47" s="12">
        <v>7974634.24</v>
      </c>
      <c r="E47" s="12">
        <f t="shared" si="0"/>
        <v>128.7840090564746</v>
      </c>
    </row>
    <row r="48" spans="1:5" ht="12.75">
      <c r="A48" s="12">
        <v>18050300</v>
      </c>
      <c r="B48" s="12" t="s">
        <v>269</v>
      </c>
      <c r="C48" s="12">
        <v>1891515</v>
      </c>
      <c r="D48" s="12">
        <v>1297022.03</v>
      </c>
      <c r="E48" s="12">
        <f t="shared" si="0"/>
        <v>68.5705389595113</v>
      </c>
    </row>
    <row r="49" spans="1:5" ht="12.75">
      <c r="A49" s="12">
        <v>18050400</v>
      </c>
      <c r="B49" s="12" t="s">
        <v>270</v>
      </c>
      <c r="C49" s="12">
        <v>3702623</v>
      </c>
      <c r="D49" s="12">
        <v>6147810.74</v>
      </c>
      <c r="E49" s="12">
        <f t="shared" si="0"/>
        <v>166.03933859860967</v>
      </c>
    </row>
    <row r="50" spans="1:5" ht="12.75">
      <c r="A50" s="12">
        <v>18050500</v>
      </c>
      <c r="B50" s="12" t="s">
        <v>271</v>
      </c>
      <c r="C50" s="12">
        <v>598117</v>
      </c>
      <c r="D50" s="12">
        <v>529801.47</v>
      </c>
      <c r="E50" s="12">
        <f t="shared" si="0"/>
        <v>88.5782330212985</v>
      </c>
    </row>
    <row r="51" spans="1:5" ht="12.75">
      <c r="A51" s="12">
        <v>19000000</v>
      </c>
      <c r="B51" s="12" t="s">
        <v>272</v>
      </c>
      <c r="C51" s="12">
        <v>249495</v>
      </c>
      <c r="D51" s="12">
        <v>161791.1</v>
      </c>
      <c r="E51" s="12">
        <f t="shared" si="0"/>
        <v>64.84743181226077</v>
      </c>
    </row>
    <row r="52" spans="1:5" ht="12.75">
      <c r="A52" s="12">
        <v>19010000</v>
      </c>
      <c r="B52" s="12" t="s">
        <v>273</v>
      </c>
      <c r="C52" s="12">
        <v>249495</v>
      </c>
      <c r="D52" s="12">
        <v>161791.1</v>
      </c>
      <c r="E52" s="12">
        <f t="shared" si="0"/>
        <v>64.84743181226077</v>
      </c>
    </row>
    <row r="53" spans="1:5" ht="12.75">
      <c r="A53" s="12">
        <v>19010100</v>
      </c>
      <c r="B53" s="12" t="s">
        <v>274</v>
      </c>
      <c r="C53" s="12">
        <v>11995</v>
      </c>
      <c r="D53" s="12">
        <v>29001.86</v>
      </c>
      <c r="E53" s="12">
        <f t="shared" si="0"/>
        <v>241.78290954564403</v>
      </c>
    </row>
    <row r="54" spans="1:5" ht="12.75">
      <c r="A54" s="12">
        <v>19010200</v>
      </c>
      <c r="B54" s="12" t="s">
        <v>275</v>
      </c>
      <c r="C54" s="12">
        <v>0</v>
      </c>
      <c r="D54" s="12">
        <v>378.16</v>
      </c>
      <c r="E54" s="12">
        <f t="shared" si="0"/>
        <v>0</v>
      </c>
    </row>
    <row r="55" spans="1:5" ht="12.75">
      <c r="A55" s="12">
        <v>19010300</v>
      </c>
      <c r="B55" s="12" t="s">
        <v>276</v>
      </c>
      <c r="C55" s="12">
        <v>237500</v>
      </c>
      <c r="D55" s="12">
        <v>132411.08</v>
      </c>
      <c r="E55" s="12">
        <f t="shared" si="0"/>
        <v>55.752033684210524</v>
      </c>
    </row>
    <row r="56" spans="1:5" ht="12.75">
      <c r="A56" s="12">
        <v>20000000</v>
      </c>
      <c r="B56" s="12" t="s">
        <v>277</v>
      </c>
      <c r="C56" s="12">
        <v>107659</v>
      </c>
      <c r="D56" s="12">
        <v>-40693.24</v>
      </c>
      <c r="E56" s="12">
        <f t="shared" si="0"/>
        <v>-37.798270465079554</v>
      </c>
    </row>
    <row r="57" spans="1:5" ht="12.75">
      <c r="A57" s="12">
        <v>21000000</v>
      </c>
      <c r="B57" s="12" t="s">
        <v>278</v>
      </c>
      <c r="C57" s="12">
        <v>48900</v>
      </c>
      <c r="D57" s="12">
        <v>1723.9</v>
      </c>
      <c r="E57" s="12">
        <f t="shared" si="0"/>
        <v>3.525357873210634</v>
      </c>
    </row>
    <row r="58" spans="1:5" ht="12.75">
      <c r="A58" s="12">
        <v>21010000</v>
      </c>
      <c r="B58" s="12" t="s">
        <v>333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334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279</v>
      </c>
      <c r="C60" s="12">
        <v>45000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280</v>
      </c>
      <c r="C61" s="12">
        <v>3900</v>
      </c>
      <c r="D61" s="12">
        <v>1622.9</v>
      </c>
      <c r="E61" s="12">
        <f t="shared" si="0"/>
        <v>41.61282051282051</v>
      </c>
    </row>
    <row r="62" spans="1:5" ht="12.75">
      <c r="A62" s="12">
        <v>21081100</v>
      </c>
      <c r="B62" s="12" t="s">
        <v>281</v>
      </c>
      <c r="C62" s="12">
        <v>3900</v>
      </c>
      <c r="D62" s="12">
        <v>1622.9</v>
      </c>
      <c r="E62" s="12">
        <f t="shared" si="0"/>
        <v>41.61282051282051</v>
      </c>
    </row>
    <row r="63" spans="1:5" ht="12.75">
      <c r="A63" s="12">
        <v>22000000</v>
      </c>
      <c r="B63" s="12" t="s">
        <v>282</v>
      </c>
      <c r="C63" s="12">
        <v>42759</v>
      </c>
      <c r="D63" s="12">
        <v>33386.28</v>
      </c>
      <c r="E63" s="12">
        <f t="shared" si="0"/>
        <v>78.08012348277555</v>
      </c>
    </row>
    <row r="64" spans="1:5" ht="12.75">
      <c r="A64" s="12">
        <v>22080000</v>
      </c>
      <c r="B64" s="12" t="s">
        <v>283</v>
      </c>
      <c r="C64" s="12">
        <v>42549</v>
      </c>
      <c r="D64" s="12">
        <v>26889.95</v>
      </c>
      <c r="E64" s="12">
        <f t="shared" si="0"/>
        <v>63.197607464335235</v>
      </c>
    </row>
    <row r="65" spans="1:5" ht="12.75">
      <c r="A65" s="12">
        <v>22080400</v>
      </c>
      <c r="B65" s="12" t="s">
        <v>284</v>
      </c>
      <c r="C65" s="12">
        <v>42549</v>
      </c>
      <c r="D65" s="12">
        <v>26889.95</v>
      </c>
      <c r="E65" s="12">
        <f t="shared" si="0"/>
        <v>63.197607464335235</v>
      </c>
    </row>
    <row r="66" spans="1:5" ht="12.75">
      <c r="A66" s="12">
        <v>22090000</v>
      </c>
      <c r="B66" s="12" t="s">
        <v>285</v>
      </c>
      <c r="C66" s="12">
        <v>210</v>
      </c>
      <c r="D66" s="12">
        <v>3040.7</v>
      </c>
      <c r="E66" s="12">
        <f t="shared" si="0"/>
        <v>1447.9523809523807</v>
      </c>
    </row>
    <row r="67" spans="1:5" ht="12.75">
      <c r="A67" s="12">
        <v>22090100</v>
      </c>
      <c r="B67" s="12" t="s">
        <v>286</v>
      </c>
      <c r="C67" s="12">
        <v>210</v>
      </c>
      <c r="D67" s="12">
        <v>1403.72</v>
      </c>
      <c r="E67" s="12">
        <f t="shared" si="0"/>
        <v>668.4380952380952</v>
      </c>
    </row>
    <row r="68" spans="1:5" ht="12.75">
      <c r="A68" s="12">
        <v>22090300</v>
      </c>
      <c r="B68" s="12" t="s">
        <v>287</v>
      </c>
      <c r="C68" s="12">
        <v>0</v>
      </c>
      <c r="D68" s="12">
        <v>595</v>
      </c>
      <c r="E68" s="12">
        <f t="shared" si="0"/>
        <v>0</v>
      </c>
    </row>
    <row r="69" spans="1:5" ht="12.75">
      <c r="A69" s="12">
        <v>22090400</v>
      </c>
      <c r="B69" s="12" t="s">
        <v>288</v>
      </c>
      <c r="C69" s="12">
        <v>0</v>
      </c>
      <c r="D69" s="12">
        <v>1041.98</v>
      </c>
      <c r="E69" s="12">
        <f t="shared" si="0"/>
        <v>0</v>
      </c>
    </row>
    <row r="70" spans="1:5" ht="12.75">
      <c r="A70" s="12">
        <v>22130000</v>
      </c>
      <c r="B70" s="12" t="s">
        <v>289</v>
      </c>
      <c r="C70" s="12">
        <v>0</v>
      </c>
      <c r="D70" s="12">
        <v>3455.63</v>
      </c>
      <c r="E70" s="12">
        <f t="shared" si="0"/>
        <v>0</v>
      </c>
    </row>
    <row r="71" spans="1:5" ht="12.75">
      <c r="A71" s="12">
        <v>24000000</v>
      </c>
      <c r="B71" s="12" t="s">
        <v>290</v>
      </c>
      <c r="C71" s="12">
        <v>16000</v>
      </c>
      <c r="D71" s="12">
        <v>-75803.42</v>
      </c>
      <c r="E71" s="12">
        <f t="shared" si="0"/>
        <v>-473.77137500000003</v>
      </c>
    </row>
    <row r="72" spans="1:5" ht="12.75">
      <c r="A72" s="12">
        <v>24060000</v>
      </c>
      <c r="B72" s="12" t="s">
        <v>280</v>
      </c>
      <c r="C72" s="12">
        <v>16000</v>
      </c>
      <c r="D72" s="12">
        <v>-75803.42</v>
      </c>
      <c r="E72" s="12">
        <f aca="true" t="shared" si="1" ref="E72:E89">IF(C72=0,0,D72/C72*100)</f>
        <v>-473.77137500000003</v>
      </c>
    </row>
    <row r="73" spans="1:5" ht="12.75">
      <c r="A73" s="12">
        <v>24060300</v>
      </c>
      <c r="B73" s="12" t="s">
        <v>280</v>
      </c>
      <c r="C73" s="12">
        <v>16000</v>
      </c>
      <c r="D73" s="12">
        <v>-75803.42</v>
      </c>
      <c r="E73" s="12">
        <f t="shared" si="1"/>
        <v>-473.77137500000003</v>
      </c>
    </row>
    <row r="74" spans="1:5" ht="12.75">
      <c r="A74" s="12">
        <v>40000000</v>
      </c>
      <c r="B74" s="12" t="s">
        <v>291</v>
      </c>
      <c r="C74" s="12">
        <v>108054061</v>
      </c>
      <c r="D74" s="12">
        <v>102379104.67</v>
      </c>
      <c r="E74" s="12">
        <f t="shared" si="1"/>
        <v>94.74803975206449</v>
      </c>
    </row>
    <row r="75" spans="1:5" ht="12.75">
      <c r="A75" s="12">
        <v>41000000</v>
      </c>
      <c r="B75" s="12" t="s">
        <v>292</v>
      </c>
      <c r="C75" s="12">
        <v>108054061</v>
      </c>
      <c r="D75" s="12">
        <v>102379104.67</v>
      </c>
      <c r="E75" s="12">
        <f t="shared" si="1"/>
        <v>94.74803975206449</v>
      </c>
    </row>
    <row r="76" spans="1:5" ht="12.75">
      <c r="A76" s="12">
        <v>41020000</v>
      </c>
      <c r="B76" s="12" t="s">
        <v>293</v>
      </c>
      <c r="C76" s="12">
        <v>3475000</v>
      </c>
      <c r="D76" s="12">
        <v>3011666.67</v>
      </c>
      <c r="E76" s="12">
        <f t="shared" si="1"/>
        <v>86.66666676258993</v>
      </c>
    </row>
    <row r="77" spans="1:5" ht="12.75">
      <c r="A77" s="12">
        <v>41020100</v>
      </c>
      <c r="B77" s="12" t="s">
        <v>294</v>
      </c>
      <c r="C77" s="12">
        <v>3475000</v>
      </c>
      <c r="D77" s="12">
        <v>3011666.67</v>
      </c>
      <c r="E77" s="12">
        <f t="shared" si="1"/>
        <v>86.66666676258993</v>
      </c>
    </row>
    <row r="78" spans="1:5" ht="12.75">
      <c r="A78" s="12">
        <v>41030000</v>
      </c>
      <c r="B78" s="12" t="s">
        <v>295</v>
      </c>
      <c r="C78" s="12">
        <v>104579061</v>
      </c>
      <c r="D78" s="12">
        <v>99367438</v>
      </c>
      <c r="E78" s="12">
        <f t="shared" si="1"/>
        <v>95.01657124268881</v>
      </c>
    </row>
    <row r="79" spans="1:5" ht="12.75">
      <c r="A79" s="12">
        <v>41030300</v>
      </c>
      <c r="B79" s="12" t="s">
        <v>296</v>
      </c>
      <c r="C79" s="12">
        <v>41293</v>
      </c>
      <c r="D79" s="12">
        <v>40200</v>
      </c>
      <c r="E79" s="12">
        <f t="shared" si="1"/>
        <v>97.35306226236892</v>
      </c>
    </row>
    <row r="80" spans="1:5" ht="12.75">
      <c r="A80" s="12">
        <v>41030600</v>
      </c>
      <c r="B80" s="12" t="s">
        <v>297</v>
      </c>
      <c r="C80" s="12">
        <v>37681000</v>
      </c>
      <c r="D80" s="12">
        <v>37437691</v>
      </c>
      <c r="E80" s="12">
        <f t="shared" si="1"/>
        <v>99.35429261431491</v>
      </c>
    </row>
    <row r="81" spans="1:5" ht="12.75">
      <c r="A81" s="12">
        <v>41030800</v>
      </c>
      <c r="B81" s="12" t="s">
        <v>298</v>
      </c>
      <c r="C81" s="12">
        <v>7128226</v>
      </c>
      <c r="D81" s="12">
        <v>7219015</v>
      </c>
      <c r="E81" s="12">
        <f t="shared" si="1"/>
        <v>101.27365490375865</v>
      </c>
    </row>
    <row r="82" spans="1:5" ht="12.75">
      <c r="A82" s="12">
        <v>41030900</v>
      </c>
      <c r="B82" s="12" t="s">
        <v>299</v>
      </c>
      <c r="C82" s="12">
        <v>412924</v>
      </c>
      <c r="D82" s="12">
        <v>316128</v>
      </c>
      <c r="E82" s="12">
        <f t="shared" si="1"/>
        <v>76.5583981555928</v>
      </c>
    </row>
    <row r="83" spans="1:5" ht="12.75">
      <c r="A83" s="12">
        <v>41031000</v>
      </c>
      <c r="B83" s="12" t="s">
        <v>300</v>
      </c>
      <c r="C83" s="12">
        <v>462157</v>
      </c>
      <c r="D83" s="12">
        <v>456663</v>
      </c>
      <c r="E83" s="12">
        <f t="shared" si="1"/>
        <v>98.81122648796837</v>
      </c>
    </row>
    <row r="84" spans="1:5" ht="12.75">
      <c r="A84" s="12">
        <v>41033900</v>
      </c>
      <c r="B84" s="12" t="s">
        <v>301</v>
      </c>
      <c r="C84" s="12">
        <v>28503700</v>
      </c>
      <c r="D84" s="12">
        <v>25674050</v>
      </c>
      <c r="E84" s="12">
        <f t="shared" si="1"/>
        <v>90.07269231713776</v>
      </c>
    </row>
    <row r="85" spans="1:5" ht="12.75">
      <c r="A85" s="12">
        <v>41034200</v>
      </c>
      <c r="B85" s="12" t="s">
        <v>302</v>
      </c>
      <c r="C85" s="12">
        <v>19368000</v>
      </c>
      <c r="D85" s="12">
        <v>17430800</v>
      </c>
      <c r="E85" s="12">
        <f t="shared" si="1"/>
        <v>89.99793473771169</v>
      </c>
    </row>
    <row r="86" spans="1:5" ht="12.75">
      <c r="A86" s="12">
        <v>41035000</v>
      </c>
      <c r="B86" s="12" t="s">
        <v>303</v>
      </c>
      <c r="C86" s="12">
        <v>10752247</v>
      </c>
      <c r="D86" s="12">
        <v>10563377</v>
      </c>
      <c r="E86" s="12">
        <f t="shared" si="1"/>
        <v>98.24343692997381</v>
      </c>
    </row>
    <row r="87" spans="1:5" ht="12.75">
      <c r="A87" s="12">
        <v>41035800</v>
      </c>
      <c r="B87" s="12" t="s">
        <v>304</v>
      </c>
      <c r="C87" s="12">
        <v>229514</v>
      </c>
      <c r="D87" s="12">
        <v>229514</v>
      </c>
      <c r="E87" s="12">
        <f t="shared" si="1"/>
        <v>100</v>
      </c>
    </row>
    <row r="88" spans="1:5" ht="12.75">
      <c r="A88" s="13" t="s">
        <v>305</v>
      </c>
      <c r="B88" s="13"/>
      <c r="C88" s="13">
        <v>28951010</v>
      </c>
      <c r="D88" s="13">
        <v>41138525.269999996</v>
      </c>
      <c r="E88" s="13">
        <f t="shared" si="1"/>
        <v>142.0970296718491</v>
      </c>
    </row>
    <row r="89" spans="1:5" ht="12.75">
      <c r="A89" s="13" t="s">
        <v>306</v>
      </c>
      <c r="B89" s="13"/>
      <c r="C89" s="13">
        <v>137005071</v>
      </c>
      <c r="D89" s="13">
        <v>143517629.94</v>
      </c>
      <c r="E89" s="13">
        <f t="shared" si="1"/>
        <v>104.75351670742172</v>
      </c>
    </row>
    <row r="90" spans="1:5" ht="12.75">
      <c r="A90" s="12"/>
      <c r="B90" s="18" t="s">
        <v>335</v>
      </c>
      <c r="C90" s="12"/>
      <c r="D90" s="12"/>
      <c r="E90" s="12"/>
    </row>
    <row r="91" spans="1:5" ht="12.75">
      <c r="A91" s="11" t="s">
        <v>2</v>
      </c>
      <c r="B91" s="11" t="s">
        <v>226</v>
      </c>
      <c r="C91" s="11" t="s">
        <v>227</v>
      </c>
      <c r="D91" s="11" t="s">
        <v>228</v>
      </c>
      <c r="E91" s="11" t="s">
        <v>229</v>
      </c>
    </row>
    <row r="92" spans="1:5" ht="12.75">
      <c r="A92" s="12">
        <v>10000000</v>
      </c>
      <c r="B92" s="12" t="s">
        <v>230</v>
      </c>
      <c r="C92" s="12">
        <v>0</v>
      </c>
      <c r="D92" s="12">
        <v>-11820.92</v>
      </c>
      <c r="E92" s="12">
        <f aca="true" t="shared" si="2" ref="E92:E122">IF(C92=0,0,D92/C92*100)</f>
        <v>0</v>
      </c>
    </row>
    <row r="93" spans="1:5" ht="12.75">
      <c r="A93" s="12">
        <v>18000000</v>
      </c>
      <c r="B93" s="12" t="s">
        <v>247</v>
      </c>
      <c r="C93" s="12">
        <v>0</v>
      </c>
      <c r="D93" s="12">
        <v>-11820.92</v>
      </c>
      <c r="E93" s="12">
        <f t="shared" si="2"/>
        <v>0</v>
      </c>
    </row>
    <row r="94" spans="1:5" ht="12.75">
      <c r="A94" s="12">
        <v>18040000</v>
      </c>
      <c r="B94" s="12" t="s">
        <v>260</v>
      </c>
      <c r="C94" s="12">
        <v>0</v>
      </c>
      <c r="D94" s="12">
        <v>-11820.92</v>
      </c>
      <c r="E94" s="12">
        <f t="shared" si="2"/>
        <v>0</v>
      </c>
    </row>
    <row r="95" spans="1:5" ht="12.75">
      <c r="A95" s="12">
        <v>18041500</v>
      </c>
      <c r="B95" s="12" t="s">
        <v>307</v>
      </c>
      <c r="C95" s="12">
        <v>0</v>
      </c>
      <c r="D95" s="12">
        <v>-11820.92</v>
      </c>
      <c r="E95" s="12">
        <f t="shared" si="2"/>
        <v>0</v>
      </c>
    </row>
    <row r="96" spans="1:5" ht="12.75">
      <c r="A96" s="12">
        <v>20000000</v>
      </c>
      <c r="B96" s="12" t="s">
        <v>277</v>
      </c>
      <c r="C96" s="12">
        <v>1426741.6666666665</v>
      </c>
      <c r="D96" s="12">
        <v>41296.16</v>
      </c>
      <c r="E96" s="12">
        <f t="shared" si="2"/>
        <v>2.894438493303507</v>
      </c>
    </row>
    <row r="97" spans="1:5" ht="12.75">
      <c r="A97" s="12">
        <v>21000000</v>
      </c>
      <c r="B97" s="12" t="s">
        <v>278</v>
      </c>
      <c r="C97" s="12">
        <v>34000</v>
      </c>
      <c r="D97" s="12">
        <v>40482.75</v>
      </c>
      <c r="E97" s="12">
        <f t="shared" si="2"/>
        <v>119.06691176470588</v>
      </c>
    </row>
    <row r="98" spans="1:5" ht="12.75">
      <c r="A98" s="12">
        <v>21110000</v>
      </c>
      <c r="B98" s="12" t="s">
        <v>308</v>
      </c>
      <c r="C98" s="12">
        <v>34000</v>
      </c>
      <c r="D98" s="12">
        <v>40482.75</v>
      </c>
      <c r="E98" s="12">
        <f t="shared" si="2"/>
        <v>119.06691176470588</v>
      </c>
    </row>
    <row r="99" spans="1:5" ht="12.75">
      <c r="A99" s="12">
        <v>24000000</v>
      </c>
      <c r="B99" s="12" t="s">
        <v>290</v>
      </c>
      <c r="C99" s="12">
        <v>0</v>
      </c>
      <c r="D99" s="12">
        <v>813.41</v>
      </c>
      <c r="E99" s="12">
        <f t="shared" si="2"/>
        <v>0</v>
      </c>
    </row>
    <row r="100" spans="1:5" ht="12.75">
      <c r="A100" s="12">
        <v>24060000</v>
      </c>
      <c r="B100" s="12" t="s">
        <v>280</v>
      </c>
      <c r="C100" s="12">
        <v>0</v>
      </c>
      <c r="D100" s="12">
        <v>813.41</v>
      </c>
      <c r="E100" s="12">
        <f t="shared" si="2"/>
        <v>0</v>
      </c>
    </row>
    <row r="101" spans="1:5" ht="12.75">
      <c r="A101" s="12">
        <v>24062100</v>
      </c>
      <c r="B101" s="12" t="s">
        <v>309</v>
      </c>
      <c r="C101" s="12">
        <v>0</v>
      </c>
      <c r="D101" s="12">
        <v>813.41</v>
      </c>
      <c r="E101" s="12">
        <f t="shared" si="2"/>
        <v>0</v>
      </c>
    </row>
    <row r="102" spans="1:5" ht="12.75">
      <c r="A102" s="12">
        <v>25000000</v>
      </c>
      <c r="B102" s="12" t="s">
        <v>310</v>
      </c>
      <c r="C102" s="12">
        <v>1392741.6666666665</v>
      </c>
      <c r="D102" s="12">
        <v>0</v>
      </c>
      <c r="E102" s="12">
        <f t="shared" si="2"/>
        <v>0</v>
      </c>
    </row>
    <row r="103" spans="1:5" ht="12.75">
      <c r="A103" s="12">
        <v>25010000</v>
      </c>
      <c r="B103" s="12" t="s">
        <v>311</v>
      </c>
      <c r="C103" s="12">
        <v>1392741.6666666665</v>
      </c>
      <c r="D103" s="12">
        <v>0</v>
      </c>
      <c r="E103" s="12">
        <f t="shared" si="2"/>
        <v>0</v>
      </c>
    </row>
    <row r="104" spans="1:5" ht="12.75">
      <c r="A104" s="12">
        <v>25010100</v>
      </c>
      <c r="B104" s="12" t="s">
        <v>312</v>
      </c>
      <c r="C104" s="12">
        <v>1243220.4166666667</v>
      </c>
      <c r="D104" s="12">
        <v>0</v>
      </c>
      <c r="E104" s="12">
        <f t="shared" si="2"/>
        <v>0</v>
      </c>
    </row>
    <row r="105" spans="1:5" ht="12.75">
      <c r="A105" s="12">
        <v>25010200</v>
      </c>
      <c r="B105" s="12" t="s">
        <v>313</v>
      </c>
      <c r="C105" s="12">
        <v>18971.25</v>
      </c>
      <c r="D105" s="12">
        <v>0</v>
      </c>
      <c r="E105" s="12">
        <f t="shared" si="2"/>
        <v>0</v>
      </c>
    </row>
    <row r="106" spans="1:5" ht="12.75">
      <c r="A106" s="12">
        <v>25010300</v>
      </c>
      <c r="B106" s="12" t="s">
        <v>314</v>
      </c>
      <c r="C106" s="12">
        <v>127188.75</v>
      </c>
      <c r="D106" s="12">
        <v>0</v>
      </c>
      <c r="E106" s="12">
        <f t="shared" si="2"/>
        <v>0</v>
      </c>
    </row>
    <row r="107" spans="1:5" ht="12.75">
      <c r="A107" s="12">
        <v>25010400</v>
      </c>
      <c r="B107" s="12" t="s">
        <v>315</v>
      </c>
      <c r="C107" s="12">
        <v>3361.25</v>
      </c>
      <c r="D107" s="12">
        <v>0</v>
      </c>
      <c r="E107" s="12">
        <f t="shared" si="2"/>
        <v>0</v>
      </c>
    </row>
    <row r="108" spans="1:5" ht="12.75">
      <c r="A108" s="12">
        <v>30000000</v>
      </c>
      <c r="B108" s="12" t="s">
        <v>316</v>
      </c>
      <c r="C108" s="12">
        <v>836669</v>
      </c>
      <c r="D108" s="12">
        <v>1346886.3</v>
      </c>
      <c r="E108" s="12">
        <f t="shared" si="2"/>
        <v>160.98197734109905</v>
      </c>
    </row>
    <row r="109" spans="1:5" ht="12.75">
      <c r="A109" s="12">
        <v>31000000</v>
      </c>
      <c r="B109" s="12" t="s">
        <v>317</v>
      </c>
      <c r="C109" s="12">
        <v>82000</v>
      </c>
      <c r="D109" s="12">
        <v>788905.8</v>
      </c>
      <c r="E109" s="12">
        <f t="shared" si="2"/>
        <v>962.0802439024392</v>
      </c>
    </row>
    <row r="110" spans="1:5" ht="12.75">
      <c r="A110" s="12">
        <v>31030000</v>
      </c>
      <c r="B110" s="12" t="s">
        <v>318</v>
      </c>
      <c r="C110" s="12">
        <v>82000</v>
      </c>
      <c r="D110" s="12">
        <v>788905.8</v>
      </c>
      <c r="E110" s="12">
        <f t="shared" si="2"/>
        <v>962.0802439024392</v>
      </c>
    </row>
    <row r="111" spans="1:5" ht="12.75">
      <c r="A111" s="12">
        <v>33000000</v>
      </c>
      <c r="B111" s="12" t="s">
        <v>319</v>
      </c>
      <c r="C111" s="12">
        <v>754669</v>
      </c>
      <c r="D111" s="12">
        <v>557980.5</v>
      </c>
      <c r="E111" s="12">
        <f t="shared" si="2"/>
        <v>73.93711680220069</v>
      </c>
    </row>
    <row r="112" spans="1:5" ht="12.75">
      <c r="A112" s="12">
        <v>33010000</v>
      </c>
      <c r="B112" s="12" t="s">
        <v>320</v>
      </c>
      <c r="C112" s="12">
        <v>754669</v>
      </c>
      <c r="D112" s="12">
        <v>557980.5</v>
      </c>
      <c r="E112" s="12">
        <f t="shared" si="2"/>
        <v>73.93711680220069</v>
      </c>
    </row>
    <row r="113" spans="1:5" ht="12.75">
      <c r="A113" s="12">
        <v>33010100</v>
      </c>
      <c r="B113" s="12" t="s">
        <v>321</v>
      </c>
      <c r="C113" s="12">
        <v>724669</v>
      </c>
      <c r="D113" s="12">
        <v>532165.91</v>
      </c>
      <c r="E113" s="12">
        <f t="shared" si="2"/>
        <v>73.43572168810864</v>
      </c>
    </row>
    <row r="114" spans="1:5" ht="12.75">
      <c r="A114" s="12">
        <v>33010400</v>
      </c>
      <c r="B114" s="12" t="s">
        <v>322</v>
      </c>
      <c r="C114" s="12">
        <v>30000</v>
      </c>
      <c r="D114" s="12">
        <v>25814.59</v>
      </c>
      <c r="E114" s="12">
        <f t="shared" si="2"/>
        <v>86.04863333333334</v>
      </c>
    </row>
    <row r="115" spans="1:5" ht="12.75">
      <c r="A115" s="12">
        <v>40000000</v>
      </c>
      <c r="B115" s="12" t="s">
        <v>291</v>
      </c>
      <c r="C115" s="12">
        <v>2163560.8</v>
      </c>
      <c r="D115" s="12">
        <v>1279321.6</v>
      </c>
      <c r="E115" s="12">
        <f t="shared" si="2"/>
        <v>59.13037433475409</v>
      </c>
    </row>
    <row r="116" spans="1:5" ht="12.75">
      <c r="A116" s="12">
        <v>41000000</v>
      </c>
      <c r="B116" s="12" t="s">
        <v>292</v>
      </c>
      <c r="C116" s="12">
        <v>2163560.8</v>
      </c>
      <c r="D116" s="12">
        <v>1279321.6</v>
      </c>
      <c r="E116" s="12">
        <f t="shared" si="2"/>
        <v>59.13037433475409</v>
      </c>
    </row>
    <row r="117" spans="1:5" ht="12.75">
      <c r="A117" s="12">
        <v>41030000</v>
      </c>
      <c r="B117" s="12" t="s">
        <v>295</v>
      </c>
      <c r="C117" s="12">
        <v>2163560.8</v>
      </c>
      <c r="D117" s="12">
        <v>1279321.6</v>
      </c>
      <c r="E117" s="12">
        <f t="shared" si="2"/>
        <v>59.13037433475409</v>
      </c>
    </row>
    <row r="118" spans="1:5" ht="12.75">
      <c r="A118" s="12">
        <v>41035000</v>
      </c>
      <c r="B118" s="12" t="s">
        <v>303</v>
      </c>
      <c r="C118" s="12">
        <v>2163560.8</v>
      </c>
      <c r="D118" s="12">
        <v>1279321.6</v>
      </c>
      <c r="E118" s="12">
        <f t="shared" si="2"/>
        <v>59.13037433475409</v>
      </c>
    </row>
    <row r="119" spans="1:5" ht="12.75">
      <c r="A119" s="12">
        <v>50000000</v>
      </c>
      <c r="B119" s="12" t="s">
        <v>323</v>
      </c>
      <c r="C119" s="12">
        <v>104265</v>
      </c>
      <c r="D119" s="12">
        <v>101148.13</v>
      </c>
      <c r="E119" s="12">
        <f t="shared" si="2"/>
        <v>97.0106267683307</v>
      </c>
    </row>
    <row r="120" spans="1:5" ht="12.75">
      <c r="A120" s="12">
        <v>50110000</v>
      </c>
      <c r="B120" s="12" t="s">
        <v>324</v>
      </c>
      <c r="C120" s="12">
        <v>104265</v>
      </c>
      <c r="D120" s="12">
        <v>101148.13</v>
      </c>
      <c r="E120" s="12">
        <f t="shared" si="2"/>
        <v>97.0106267683307</v>
      </c>
    </row>
    <row r="121" spans="1:5" ht="12.75">
      <c r="A121" s="13" t="s">
        <v>305</v>
      </c>
      <c r="B121" s="13"/>
      <c r="C121" s="13">
        <v>2367675.6666666665</v>
      </c>
      <c r="D121" s="13">
        <v>1477509.67</v>
      </c>
      <c r="E121" s="13">
        <f t="shared" si="2"/>
        <v>62.40338112187944</v>
      </c>
    </row>
    <row r="122" spans="1:5" ht="12.75">
      <c r="A122" s="13" t="s">
        <v>306</v>
      </c>
      <c r="B122" s="13"/>
      <c r="C122" s="13">
        <v>4531236.466666667</v>
      </c>
      <c r="D122" s="13">
        <v>2756831.27</v>
      </c>
      <c r="E122" s="13">
        <f t="shared" si="2"/>
        <v>60.840595945062645</v>
      </c>
    </row>
  </sheetData>
  <mergeCells count="3">
    <mergeCell ref="A4:I4"/>
    <mergeCell ref="A5:I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workbookViewId="0" topLeftCell="A1">
      <pane xSplit="2" ySplit="5" topLeftCell="C9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9" sqref="A109:P151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4" width="12.57421875" style="0" customWidth="1"/>
    <col min="5" max="8" width="15.71093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3.7109375" style="0" customWidth="1"/>
    <col min="13" max="13" width="12.00390625" style="0" customWidth="1"/>
    <col min="14" max="14" width="13.00390625" style="0" customWidth="1"/>
    <col min="15" max="15" width="13.421875" style="0" customWidth="1"/>
    <col min="16" max="16" width="13.00390625" style="0" customWidth="1"/>
  </cols>
  <sheetData>
    <row r="2" spans="1:12" ht="18">
      <c r="A2" s="15" t="s">
        <v>331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18</v>
      </c>
      <c r="B6" s="5" t="s">
        <v>19</v>
      </c>
      <c r="C6" s="6">
        <v>16362621</v>
      </c>
      <c r="D6" s="6">
        <v>16593369</v>
      </c>
      <c r="E6" s="6">
        <v>6787069</v>
      </c>
      <c r="F6" s="6">
        <v>4876625.9</v>
      </c>
      <c r="G6" s="6">
        <v>0</v>
      </c>
      <c r="H6" s="6">
        <v>4808819.83</v>
      </c>
      <c r="I6" s="6">
        <v>67806.07</v>
      </c>
      <c r="J6" s="6">
        <v>53482.3</v>
      </c>
      <c r="K6" s="6">
        <v>1910443.1</v>
      </c>
      <c r="L6" s="6">
        <v>11716743.1</v>
      </c>
      <c r="M6" s="6">
        <v>71.85172126583656</v>
      </c>
      <c r="N6" s="6">
        <v>11784549.17</v>
      </c>
      <c r="O6" s="6">
        <v>1978249.17</v>
      </c>
      <c r="P6" s="6">
        <v>70.8526733704932</v>
      </c>
    </row>
    <row r="7" spans="1:16" ht="12.75">
      <c r="A7" s="7" t="s">
        <v>20</v>
      </c>
      <c r="B7" s="8" t="s">
        <v>21</v>
      </c>
      <c r="C7" s="9">
        <v>16362621</v>
      </c>
      <c r="D7" s="9">
        <v>16593369</v>
      </c>
      <c r="E7" s="9">
        <v>6787069</v>
      </c>
      <c r="F7" s="9">
        <v>4876625.9</v>
      </c>
      <c r="G7" s="9">
        <v>0</v>
      </c>
      <c r="H7" s="9">
        <v>4808819.83</v>
      </c>
      <c r="I7" s="9">
        <v>67806.07</v>
      </c>
      <c r="J7" s="9">
        <v>53482.3</v>
      </c>
      <c r="K7" s="9">
        <v>1910443.1</v>
      </c>
      <c r="L7" s="9">
        <v>11716743.1</v>
      </c>
      <c r="M7" s="9">
        <v>71.85172126583656</v>
      </c>
      <c r="N7" s="9">
        <v>11784549.17</v>
      </c>
      <c r="O7" s="9">
        <v>1978249.17</v>
      </c>
      <c r="P7" s="9">
        <v>70.8526733704932</v>
      </c>
    </row>
    <row r="8" spans="1:16" ht="25.5">
      <c r="A8" s="4" t="s">
        <v>22</v>
      </c>
      <c r="B8" s="5" t="s">
        <v>23</v>
      </c>
      <c r="C8" s="6">
        <v>650228</v>
      </c>
      <c r="D8" s="6">
        <v>650228</v>
      </c>
      <c r="E8" s="6">
        <v>256934</v>
      </c>
      <c r="F8" s="6">
        <v>181213.88</v>
      </c>
      <c r="G8" s="6">
        <v>0</v>
      </c>
      <c r="H8" s="6">
        <v>181213.88</v>
      </c>
      <c r="I8" s="6">
        <v>0</v>
      </c>
      <c r="J8" s="6">
        <v>0</v>
      </c>
      <c r="K8" s="6">
        <v>75720.12</v>
      </c>
      <c r="L8" s="6">
        <v>469014.12</v>
      </c>
      <c r="M8" s="6">
        <v>70.52934994979255</v>
      </c>
      <c r="N8" s="6">
        <v>469014.12</v>
      </c>
      <c r="O8" s="6">
        <v>75720.12</v>
      </c>
      <c r="P8" s="6">
        <v>70.52934994979255</v>
      </c>
    </row>
    <row r="9" spans="1:16" ht="12.75">
      <c r="A9" s="7" t="s">
        <v>24</v>
      </c>
      <c r="B9" s="8" t="s">
        <v>25</v>
      </c>
      <c r="C9" s="9">
        <v>650228</v>
      </c>
      <c r="D9" s="9">
        <v>650228</v>
      </c>
      <c r="E9" s="9">
        <v>256934</v>
      </c>
      <c r="F9" s="9">
        <v>181213.88</v>
      </c>
      <c r="G9" s="9">
        <v>0</v>
      </c>
      <c r="H9" s="9">
        <v>181213.88</v>
      </c>
      <c r="I9" s="9">
        <v>0</v>
      </c>
      <c r="J9" s="9">
        <v>0</v>
      </c>
      <c r="K9" s="9">
        <v>75720.12</v>
      </c>
      <c r="L9" s="9">
        <v>469014.12</v>
      </c>
      <c r="M9" s="9">
        <v>70.52934994979255</v>
      </c>
      <c r="N9" s="9">
        <v>469014.12</v>
      </c>
      <c r="O9" s="9">
        <v>75720.12</v>
      </c>
      <c r="P9" s="9">
        <v>70.52934994979255</v>
      </c>
    </row>
    <row r="10" spans="1:16" ht="12.75">
      <c r="A10" s="4" t="s">
        <v>26</v>
      </c>
      <c r="B10" s="5" t="s">
        <v>27</v>
      </c>
      <c r="C10" s="6">
        <v>100492009</v>
      </c>
      <c r="D10" s="6">
        <v>100985650</v>
      </c>
      <c r="E10" s="6">
        <v>41048827</v>
      </c>
      <c r="F10" s="6">
        <v>31831133.820000015</v>
      </c>
      <c r="G10" s="6">
        <v>0</v>
      </c>
      <c r="H10" s="6">
        <v>31677696.73000002</v>
      </c>
      <c r="I10" s="6">
        <v>153437.09</v>
      </c>
      <c r="J10" s="6">
        <v>1621321.65</v>
      </c>
      <c r="K10" s="6">
        <v>9217693.179999985</v>
      </c>
      <c r="L10" s="6">
        <v>69154516.17999998</v>
      </c>
      <c r="M10" s="6">
        <v>77.54456374599941</v>
      </c>
      <c r="N10" s="6">
        <v>69307953.26999998</v>
      </c>
      <c r="O10" s="6">
        <v>9371130.26999998</v>
      </c>
      <c r="P10" s="6">
        <v>77.17077209051557</v>
      </c>
    </row>
    <row r="11" spans="1:16" ht="12.75">
      <c r="A11" s="7" t="s">
        <v>28</v>
      </c>
      <c r="B11" s="8" t="s">
        <v>29</v>
      </c>
      <c r="C11" s="9">
        <v>16515300</v>
      </c>
      <c r="D11" s="9">
        <v>16515300</v>
      </c>
      <c r="E11" s="9">
        <v>7328543</v>
      </c>
      <c r="F11" s="9">
        <v>5643156.8</v>
      </c>
      <c r="G11" s="9">
        <v>0</v>
      </c>
      <c r="H11" s="9">
        <v>5557631.379999998</v>
      </c>
      <c r="I11" s="9">
        <v>85525.42</v>
      </c>
      <c r="J11" s="9">
        <v>47532.44</v>
      </c>
      <c r="K11" s="9">
        <v>1685386.2</v>
      </c>
      <c r="L11" s="9">
        <v>10872143.2</v>
      </c>
      <c r="M11" s="9">
        <v>77.00243827456562</v>
      </c>
      <c r="N11" s="9">
        <v>10957668.620000001</v>
      </c>
      <c r="O11" s="9">
        <v>1770911.62</v>
      </c>
      <c r="P11" s="9">
        <v>75.83542021927138</v>
      </c>
    </row>
    <row r="12" spans="1:16" ht="51">
      <c r="A12" s="7" t="s">
        <v>30</v>
      </c>
      <c r="B12" s="8" t="s">
        <v>31</v>
      </c>
      <c r="C12" s="9">
        <v>77835766</v>
      </c>
      <c r="D12" s="9">
        <v>78183994</v>
      </c>
      <c r="E12" s="9">
        <v>30939094</v>
      </c>
      <c r="F12" s="9">
        <v>24219486.169999994</v>
      </c>
      <c r="G12" s="9">
        <v>0</v>
      </c>
      <c r="H12" s="9">
        <v>24178848.85</v>
      </c>
      <c r="I12" s="9">
        <v>40637.32</v>
      </c>
      <c r="J12" s="9">
        <v>1412951.99</v>
      </c>
      <c r="K12" s="9">
        <v>6719607.830000006</v>
      </c>
      <c r="L12" s="9">
        <v>53964507.830000006</v>
      </c>
      <c r="M12" s="9">
        <v>78.28117452308072</v>
      </c>
      <c r="N12" s="9">
        <v>54005145.15</v>
      </c>
      <c r="O12" s="9">
        <v>6760245.1499999985</v>
      </c>
      <c r="P12" s="9">
        <v>78.14982833692545</v>
      </c>
    </row>
    <row r="13" spans="1:16" ht="25.5">
      <c r="A13" s="7" t="s">
        <v>32</v>
      </c>
      <c r="B13" s="8" t="s">
        <v>33</v>
      </c>
      <c r="C13" s="9">
        <v>1827580</v>
      </c>
      <c r="D13" s="9">
        <v>1827580</v>
      </c>
      <c r="E13" s="9">
        <v>710618</v>
      </c>
      <c r="F13" s="9">
        <v>568572</v>
      </c>
      <c r="G13" s="9">
        <v>0</v>
      </c>
      <c r="H13" s="9">
        <v>544058.09</v>
      </c>
      <c r="I13" s="9">
        <v>24513.91</v>
      </c>
      <c r="J13" s="9">
        <v>52927.32</v>
      </c>
      <c r="K13" s="9">
        <v>142046</v>
      </c>
      <c r="L13" s="9">
        <v>1259008</v>
      </c>
      <c r="M13" s="9">
        <v>80.01092007238769</v>
      </c>
      <c r="N13" s="9">
        <v>1283521.91</v>
      </c>
      <c r="O13" s="9">
        <v>166559.91</v>
      </c>
      <c r="P13" s="9">
        <v>76.56125935453365</v>
      </c>
    </row>
    <row r="14" spans="1:16" ht="25.5">
      <c r="A14" s="7" t="s">
        <v>34</v>
      </c>
      <c r="B14" s="8" t="s">
        <v>35</v>
      </c>
      <c r="C14" s="9">
        <v>1200000</v>
      </c>
      <c r="D14" s="9">
        <v>1200000</v>
      </c>
      <c r="E14" s="9">
        <v>516870</v>
      </c>
      <c r="F14" s="9">
        <v>378384.52</v>
      </c>
      <c r="G14" s="9">
        <v>0</v>
      </c>
      <c r="H14" s="9">
        <v>375624.08</v>
      </c>
      <c r="I14" s="9">
        <v>2760.44</v>
      </c>
      <c r="J14" s="9">
        <v>22321.62</v>
      </c>
      <c r="K14" s="9">
        <v>138485.48</v>
      </c>
      <c r="L14" s="9">
        <v>821615.48</v>
      </c>
      <c r="M14" s="9">
        <v>73.20690308975178</v>
      </c>
      <c r="N14" s="9">
        <v>824375.92</v>
      </c>
      <c r="O14" s="9">
        <v>141245.92</v>
      </c>
      <c r="P14" s="9">
        <v>72.6728345618821</v>
      </c>
    </row>
    <row r="15" spans="1:16" ht="25.5">
      <c r="A15" s="7" t="s">
        <v>36</v>
      </c>
      <c r="B15" s="8" t="s">
        <v>37</v>
      </c>
      <c r="C15" s="9">
        <v>32243</v>
      </c>
      <c r="D15" s="9">
        <v>32243</v>
      </c>
      <c r="E15" s="9">
        <v>22608</v>
      </c>
      <c r="F15" s="9">
        <v>20972.84</v>
      </c>
      <c r="G15" s="9">
        <v>0</v>
      </c>
      <c r="H15" s="9">
        <v>20972.84</v>
      </c>
      <c r="I15" s="9">
        <v>0</v>
      </c>
      <c r="J15" s="9">
        <v>0</v>
      </c>
      <c r="K15" s="9">
        <v>1635.16</v>
      </c>
      <c r="L15" s="9">
        <v>11270.16</v>
      </c>
      <c r="M15" s="9">
        <v>92.767338995046</v>
      </c>
      <c r="N15" s="9">
        <v>11270.16</v>
      </c>
      <c r="O15" s="9">
        <v>1635.16</v>
      </c>
      <c r="P15" s="9">
        <v>92.767338995046</v>
      </c>
    </row>
    <row r="16" spans="1:16" ht="25.5">
      <c r="A16" s="7" t="s">
        <v>38</v>
      </c>
      <c r="B16" s="8" t="s">
        <v>39</v>
      </c>
      <c r="C16" s="9">
        <v>715400</v>
      </c>
      <c r="D16" s="9">
        <v>715400</v>
      </c>
      <c r="E16" s="9">
        <v>311500</v>
      </c>
      <c r="F16" s="9">
        <v>241561.56</v>
      </c>
      <c r="G16" s="9">
        <v>0</v>
      </c>
      <c r="H16" s="9">
        <v>241561.56</v>
      </c>
      <c r="I16" s="9">
        <v>0</v>
      </c>
      <c r="J16" s="9">
        <v>26723.15</v>
      </c>
      <c r="K16" s="9">
        <v>69938.44</v>
      </c>
      <c r="L16" s="9">
        <v>473838.44</v>
      </c>
      <c r="M16" s="9">
        <v>77.54785232744783</v>
      </c>
      <c r="N16" s="9">
        <v>473838.44</v>
      </c>
      <c r="O16" s="9">
        <v>69938.44</v>
      </c>
      <c r="P16" s="9">
        <v>77.54785232744783</v>
      </c>
    </row>
    <row r="17" spans="1:16" ht="25.5">
      <c r="A17" s="7" t="s">
        <v>40</v>
      </c>
      <c r="B17" s="8" t="s">
        <v>41</v>
      </c>
      <c r="C17" s="9">
        <v>1130000</v>
      </c>
      <c r="D17" s="9">
        <v>1130000</v>
      </c>
      <c r="E17" s="9">
        <v>460833</v>
      </c>
      <c r="F17" s="9">
        <v>347886.6</v>
      </c>
      <c r="G17" s="9">
        <v>0</v>
      </c>
      <c r="H17" s="9">
        <v>347886.6</v>
      </c>
      <c r="I17" s="9">
        <v>0</v>
      </c>
      <c r="J17" s="9">
        <v>17657.85</v>
      </c>
      <c r="K17" s="9">
        <v>112946.4</v>
      </c>
      <c r="L17" s="9">
        <v>782113.4</v>
      </c>
      <c r="M17" s="9">
        <v>75.4908177148772</v>
      </c>
      <c r="N17" s="9">
        <v>782113.4</v>
      </c>
      <c r="O17" s="9">
        <v>112946.4</v>
      </c>
      <c r="P17" s="9">
        <v>75.4908177148772</v>
      </c>
    </row>
    <row r="18" spans="1:16" ht="25.5">
      <c r="A18" s="7" t="s">
        <v>42</v>
      </c>
      <c r="B18" s="8" t="s">
        <v>43</v>
      </c>
      <c r="C18" s="9">
        <v>449000</v>
      </c>
      <c r="D18" s="9">
        <v>449000</v>
      </c>
      <c r="E18" s="9">
        <v>187029</v>
      </c>
      <c r="F18" s="9">
        <v>135111.72</v>
      </c>
      <c r="G18" s="9">
        <v>0</v>
      </c>
      <c r="H18" s="9">
        <v>135111.72</v>
      </c>
      <c r="I18" s="9">
        <v>0</v>
      </c>
      <c r="J18" s="9">
        <v>14686.12</v>
      </c>
      <c r="K18" s="9">
        <v>51917.28</v>
      </c>
      <c r="L18" s="9">
        <v>313888.28</v>
      </c>
      <c r="M18" s="9">
        <v>72.24105352645847</v>
      </c>
      <c r="N18" s="9">
        <v>313888.28</v>
      </c>
      <c r="O18" s="9">
        <v>51917.28</v>
      </c>
      <c r="P18" s="9">
        <v>72.24105352645847</v>
      </c>
    </row>
    <row r="19" spans="1:16" ht="12.75">
      <c r="A19" s="7" t="s">
        <v>44</v>
      </c>
      <c r="B19" s="8" t="s">
        <v>45</v>
      </c>
      <c r="C19" s="9">
        <v>416000</v>
      </c>
      <c r="D19" s="9">
        <v>422649</v>
      </c>
      <c r="E19" s="9">
        <v>165676</v>
      </c>
      <c r="F19" s="9">
        <v>118818.25</v>
      </c>
      <c r="G19" s="9">
        <v>0</v>
      </c>
      <c r="H19" s="9">
        <v>118818.25</v>
      </c>
      <c r="I19" s="9">
        <v>0</v>
      </c>
      <c r="J19" s="9">
        <v>9721.16</v>
      </c>
      <c r="K19" s="9">
        <v>46857.75</v>
      </c>
      <c r="L19" s="9">
        <v>303830.75</v>
      </c>
      <c r="M19" s="9">
        <v>71.71723725826311</v>
      </c>
      <c r="N19" s="9">
        <v>303830.75</v>
      </c>
      <c r="O19" s="9">
        <v>46857.75</v>
      </c>
      <c r="P19" s="9">
        <v>71.71723725826311</v>
      </c>
    </row>
    <row r="20" spans="1:16" ht="12.75">
      <c r="A20" s="7" t="s">
        <v>46</v>
      </c>
      <c r="B20" s="8" t="s">
        <v>47</v>
      </c>
      <c r="C20" s="9">
        <v>370720</v>
      </c>
      <c r="D20" s="9">
        <v>509484</v>
      </c>
      <c r="E20" s="9">
        <v>406056</v>
      </c>
      <c r="F20" s="9">
        <v>157183.36</v>
      </c>
      <c r="G20" s="9">
        <v>0</v>
      </c>
      <c r="H20" s="9">
        <v>157183.36</v>
      </c>
      <c r="I20" s="9">
        <v>0</v>
      </c>
      <c r="J20" s="9">
        <v>16800</v>
      </c>
      <c r="K20" s="9">
        <v>248872.64</v>
      </c>
      <c r="L20" s="9">
        <v>352300.64</v>
      </c>
      <c r="M20" s="9">
        <v>38.70977402131726</v>
      </c>
      <c r="N20" s="9">
        <v>352300.64</v>
      </c>
      <c r="O20" s="9">
        <v>248872.64</v>
      </c>
      <c r="P20" s="9">
        <v>38.70977402131726</v>
      </c>
    </row>
    <row r="21" spans="1:16" ht="12.75">
      <c r="A21" s="4" t="s">
        <v>48</v>
      </c>
      <c r="B21" s="5" t="s">
        <v>49</v>
      </c>
      <c r="C21" s="6">
        <v>46493000</v>
      </c>
      <c r="D21" s="6">
        <v>39818502</v>
      </c>
      <c r="E21" s="6">
        <v>12675018</v>
      </c>
      <c r="F21" s="6">
        <v>8800618</v>
      </c>
      <c r="G21" s="6">
        <v>0</v>
      </c>
      <c r="H21" s="6">
        <v>8453804.940000001</v>
      </c>
      <c r="I21" s="6">
        <v>346813.06</v>
      </c>
      <c r="J21" s="6">
        <v>307186.94</v>
      </c>
      <c r="K21" s="6">
        <v>3874400</v>
      </c>
      <c r="L21" s="6">
        <v>31017884</v>
      </c>
      <c r="M21" s="6">
        <v>69.43278502641968</v>
      </c>
      <c r="N21" s="6">
        <v>31364697.06</v>
      </c>
      <c r="O21" s="6">
        <v>4221213.06</v>
      </c>
      <c r="P21" s="6">
        <v>66.69659120010718</v>
      </c>
    </row>
    <row r="22" spans="1:16" ht="12.75">
      <c r="A22" s="7" t="s">
        <v>50</v>
      </c>
      <c r="B22" s="8" t="s">
        <v>51</v>
      </c>
      <c r="C22" s="9">
        <v>30213400</v>
      </c>
      <c r="D22" s="9">
        <v>23492700</v>
      </c>
      <c r="E22" s="9">
        <v>5865563</v>
      </c>
      <c r="F22" s="9">
        <v>3347791</v>
      </c>
      <c r="G22" s="9">
        <v>0</v>
      </c>
      <c r="H22" s="9">
        <v>3262309.8</v>
      </c>
      <c r="I22" s="9">
        <v>85481.2</v>
      </c>
      <c r="J22" s="9">
        <v>290397.31</v>
      </c>
      <c r="K22" s="9">
        <v>2517772</v>
      </c>
      <c r="L22" s="9">
        <v>20144909</v>
      </c>
      <c r="M22" s="9">
        <v>57.07535661964589</v>
      </c>
      <c r="N22" s="9">
        <v>20230390.2</v>
      </c>
      <c r="O22" s="9">
        <v>2603253.2</v>
      </c>
      <c r="P22" s="9">
        <v>55.61801654845409</v>
      </c>
    </row>
    <row r="23" spans="1:16" ht="25.5">
      <c r="A23" s="7" t="s">
        <v>52</v>
      </c>
      <c r="B23" s="8" t="s">
        <v>53</v>
      </c>
      <c r="C23" s="9">
        <v>16279600</v>
      </c>
      <c r="D23" s="9">
        <v>16279600</v>
      </c>
      <c r="E23" s="9">
        <v>6781737</v>
      </c>
      <c r="F23" s="9">
        <v>5425109</v>
      </c>
      <c r="G23" s="9">
        <v>0</v>
      </c>
      <c r="H23" s="9">
        <v>5163777.14</v>
      </c>
      <c r="I23" s="9">
        <v>261331.86</v>
      </c>
      <c r="J23" s="9">
        <v>16789.63</v>
      </c>
      <c r="K23" s="9">
        <v>1356628</v>
      </c>
      <c r="L23" s="9">
        <v>10854491</v>
      </c>
      <c r="M23" s="9">
        <v>79.99586241695896</v>
      </c>
      <c r="N23" s="9">
        <v>11115822.86</v>
      </c>
      <c r="O23" s="9">
        <v>1617959.86</v>
      </c>
      <c r="P23" s="9">
        <v>76.14239744183531</v>
      </c>
    </row>
    <row r="24" spans="1:16" ht="12.75">
      <c r="A24" s="7" t="s">
        <v>54</v>
      </c>
      <c r="B24" s="8" t="s">
        <v>55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25.5">
      <c r="A25" s="4" t="s">
        <v>56</v>
      </c>
      <c r="B25" s="5" t="s">
        <v>57</v>
      </c>
      <c r="C25" s="6">
        <v>113632995</v>
      </c>
      <c r="D25" s="6">
        <v>132071234</v>
      </c>
      <c r="E25" s="6">
        <v>47774651.1</v>
      </c>
      <c r="F25" s="6">
        <v>45294304.78999999</v>
      </c>
      <c r="G25" s="6">
        <v>0</v>
      </c>
      <c r="H25" s="6">
        <v>45294065.42999999</v>
      </c>
      <c r="I25" s="6">
        <v>239.36</v>
      </c>
      <c r="J25" s="6">
        <v>6239703.290000002</v>
      </c>
      <c r="K25" s="6">
        <v>2480346.31000001</v>
      </c>
      <c r="L25" s="6">
        <v>86776929.21000001</v>
      </c>
      <c r="M25" s="6">
        <v>94.80823773090829</v>
      </c>
      <c r="N25" s="6">
        <v>86777168.57000001</v>
      </c>
      <c r="O25" s="6">
        <v>2480585.6700000092</v>
      </c>
      <c r="P25" s="6">
        <v>94.80773671207405</v>
      </c>
    </row>
    <row r="26" spans="1:16" ht="32.25" customHeight="1">
      <c r="A26" s="7" t="s">
        <v>58</v>
      </c>
      <c r="B26" s="8" t="s">
        <v>59</v>
      </c>
      <c r="C26" s="9">
        <v>7377434</v>
      </c>
      <c r="D26" s="9">
        <v>9201434</v>
      </c>
      <c r="E26" s="9">
        <v>2716960</v>
      </c>
      <c r="F26" s="9">
        <v>2312092</v>
      </c>
      <c r="G26" s="9">
        <v>0</v>
      </c>
      <c r="H26" s="9">
        <v>2312092</v>
      </c>
      <c r="I26" s="9">
        <v>0</v>
      </c>
      <c r="J26" s="9">
        <v>634716.31</v>
      </c>
      <c r="K26" s="9">
        <v>404868</v>
      </c>
      <c r="L26" s="9">
        <v>6889342</v>
      </c>
      <c r="M26" s="9">
        <v>85.09849243271891</v>
      </c>
      <c r="N26" s="9">
        <v>6889342</v>
      </c>
      <c r="O26" s="9">
        <v>404868</v>
      </c>
      <c r="P26" s="9">
        <v>85.09849243271891</v>
      </c>
    </row>
    <row r="27" spans="1:16" ht="32.25" customHeight="1">
      <c r="A27" s="7" t="s">
        <v>60</v>
      </c>
      <c r="B27" s="8" t="s">
        <v>59</v>
      </c>
      <c r="C27" s="9">
        <v>172822</v>
      </c>
      <c r="D27" s="9">
        <v>172822</v>
      </c>
      <c r="E27" s="9">
        <v>69323</v>
      </c>
      <c r="F27" s="9">
        <v>41963</v>
      </c>
      <c r="G27" s="9">
        <v>0</v>
      </c>
      <c r="H27" s="9">
        <v>41963</v>
      </c>
      <c r="I27" s="9">
        <v>0</v>
      </c>
      <c r="J27" s="9">
        <v>72997.52</v>
      </c>
      <c r="K27" s="9">
        <v>27360</v>
      </c>
      <c r="L27" s="9">
        <v>130859</v>
      </c>
      <c r="M27" s="9">
        <v>60.532579374810666</v>
      </c>
      <c r="N27" s="9">
        <v>130859</v>
      </c>
      <c r="O27" s="9">
        <v>27360</v>
      </c>
      <c r="P27" s="9">
        <v>60.532579374810666</v>
      </c>
    </row>
    <row r="28" spans="1:16" ht="32.25" customHeight="1">
      <c r="A28" s="7" t="s">
        <v>61</v>
      </c>
      <c r="B28" s="8" t="s">
        <v>62</v>
      </c>
      <c r="C28" s="9">
        <v>20000</v>
      </c>
      <c r="D28" s="9">
        <v>87128</v>
      </c>
      <c r="E28" s="9">
        <v>15000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5028</v>
      </c>
      <c r="L28" s="9">
        <v>77156</v>
      </c>
      <c r="M28" s="9">
        <v>66.48</v>
      </c>
      <c r="N28" s="9">
        <v>77156</v>
      </c>
      <c r="O28" s="9">
        <v>5028</v>
      </c>
      <c r="P28" s="9">
        <v>66.48</v>
      </c>
    </row>
    <row r="29" spans="1:16" ht="32.25" customHeight="1">
      <c r="A29" s="7" t="s">
        <v>63</v>
      </c>
      <c r="B29" s="8" t="s">
        <v>64</v>
      </c>
      <c r="C29" s="9">
        <v>1110330</v>
      </c>
      <c r="D29" s="9">
        <v>1384832</v>
      </c>
      <c r="E29" s="9">
        <v>472900</v>
      </c>
      <c r="F29" s="9">
        <v>409979</v>
      </c>
      <c r="G29" s="9">
        <v>0</v>
      </c>
      <c r="H29" s="9">
        <v>409979</v>
      </c>
      <c r="I29" s="9">
        <v>0</v>
      </c>
      <c r="J29" s="9">
        <v>145859.85</v>
      </c>
      <c r="K29" s="9">
        <v>62921</v>
      </c>
      <c r="L29" s="9">
        <v>974853</v>
      </c>
      <c r="M29" s="9">
        <v>86.69465003171918</v>
      </c>
      <c r="N29" s="9">
        <v>974853</v>
      </c>
      <c r="O29" s="9">
        <v>62921</v>
      </c>
      <c r="P29" s="9">
        <v>86.69465003171918</v>
      </c>
    </row>
    <row r="30" spans="1:16" ht="32.25" customHeight="1">
      <c r="A30" s="7" t="s">
        <v>65</v>
      </c>
      <c r="B30" s="8" t="s">
        <v>64</v>
      </c>
      <c r="C30" s="9">
        <v>16348</v>
      </c>
      <c r="D30" s="9">
        <v>16348</v>
      </c>
      <c r="E30" s="9">
        <v>7328</v>
      </c>
      <c r="F30" s="9">
        <v>1809.28</v>
      </c>
      <c r="G30" s="9">
        <v>0</v>
      </c>
      <c r="H30" s="9">
        <v>1809.28</v>
      </c>
      <c r="I30" s="9">
        <v>0</v>
      </c>
      <c r="J30" s="9">
        <v>5755.2</v>
      </c>
      <c r="K30" s="9">
        <v>5518.72</v>
      </c>
      <c r="L30" s="9">
        <v>14538.72</v>
      </c>
      <c r="M30" s="9">
        <v>24.68995633187773</v>
      </c>
      <c r="N30" s="9">
        <v>14538.72</v>
      </c>
      <c r="O30" s="9">
        <v>5518.72</v>
      </c>
      <c r="P30" s="9">
        <v>24.68995633187773</v>
      </c>
    </row>
    <row r="31" spans="1:16" ht="32.25" customHeight="1">
      <c r="A31" s="7" t="s">
        <v>66</v>
      </c>
      <c r="B31" s="8" t="s">
        <v>67</v>
      </c>
      <c r="C31" s="9">
        <v>441309</v>
      </c>
      <c r="D31" s="9">
        <v>550309</v>
      </c>
      <c r="E31" s="9">
        <v>152798</v>
      </c>
      <c r="F31" s="9">
        <v>128903</v>
      </c>
      <c r="G31" s="9">
        <v>0</v>
      </c>
      <c r="H31" s="9">
        <v>128903</v>
      </c>
      <c r="I31" s="9">
        <v>0</v>
      </c>
      <c r="J31" s="9">
        <v>44364.94</v>
      </c>
      <c r="K31" s="9">
        <v>23895</v>
      </c>
      <c r="L31" s="9">
        <v>421406</v>
      </c>
      <c r="M31" s="9">
        <v>84.36170630505634</v>
      </c>
      <c r="N31" s="9">
        <v>421406</v>
      </c>
      <c r="O31" s="9">
        <v>23895</v>
      </c>
      <c r="P31" s="9">
        <v>84.36170630505634</v>
      </c>
    </row>
    <row r="32" spans="1:16" ht="32.25" customHeight="1">
      <c r="A32" s="7" t="s">
        <v>68</v>
      </c>
      <c r="B32" s="8" t="s">
        <v>69</v>
      </c>
      <c r="C32" s="9">
        <v>13085</v>
      </c>
      <c r="D32" s="9">
        <v>13085</v>
      </c>
      <c r="E32" s="9">
        <v>8262</v>
      </c>
      <c r="F32" s="9">
        <v>7006</v>
      </c>
      <c r="G32" s="9">
        <v>0</v>
      </c>
      <c r="H32" s="9">
        <v>7006</v>
      </c>
      <c r="I32" s="9">
        <v>0</v>
      </c>
      <c r="J32" s="9">
        <v>1913.76</v>
      </c>
      <c r="K32" s="9">
        <v>1256</v>
      </c>
      <c r="L32" s="9">
        <v>6079</v>
      </c>
      <c r="M32" s="9">
        <v>84.79786976519003</v>
      </c>
      <c r="N32" s="9">
        <v>6079</v>
      </c>
      <c r="O32" s="9">
        <v>1256</v>
      </c>
      <c r="P32" s="9">
        <v>84.79786976519003</v>
      </c>
    </row>
    <row r="33" spans="1:16" ht="32.25" customHeight="1">
      <c r="A33" s="7" t="s">
        <v>70</v>
      </c>
      <c r="B33" s="8" t="s">
        <v>71</v>
      </c>
      <c r="C33" s="9">
        <v>4000</v>
      </c>
      <c r="D33" s="9">
        <v>4000</v>
      </c>
      <c r="E33" s="9">
        <v>1608.1</v>
      </c>
      <c r="F33" s="9">
        <v>1394.1</v>
      </c>
      <c r="G33" s="9">
        <v>0</v>
      </c>
      <c r="H33" s="9">
        <v>1394.1</v>
      </c>
      <c r="I33" s="9">
        <v>0</v>
      </c>
      <c r="J33" s="9">
        <v>0.35</v>
      </c>
      <c r="K33" s="9">
        <v>214</v>
      </c>
      <c r="L33" s="9">
        <v>2605.9</v>
      </c>
      <c r="M33" s="9">
        <v>86.69236987749518</v>
      </c>
      <c r="N33" s="9">
        <v>2605.9</v>
      </c>
      <c r="O33" s="9">
        <v>214</v>
      </c>
      <c r="P33" s="9">
        <v>86.69236987749518</v>
      </c>
    </row>
    <row r="34" spans="1:16" ht="32.25" customHeight="1">
      <c r="A34" s="7" t="s">
        <v>72</v>
      </c>
      <c r="B34" s="8" t="s">
        <v>73</v>
      </c>
      <c r="C34" s="9">
        <v>1758319</v>
      </c>
      <c r="D34" s="9">
        <v>2193319</v>
      </c>
      <c r="E34" s="9">
        <v>523493</v>
      </c>
      <c r="F34" s="9">
        <v>438579</v>
      </c>
      <c r="G34" s="9">
        <v>0</v>
      </c>
      <c r="H34" s="9">
        <v>438579</v>
      </c>
      <c r="I34" s="9">
        <v>0</v>
      </c>
      <c r="J34" s="9">
        <v>165401.48</v>
      </c>
      <c r="K34" s="9">
        <v>84914</v>
      </c>
      <c r="L34" s="9">
        <v>1754740</v>
      </c>
      <c r="M34" s="9">
        <v>83.77934375435775</v>
      </c>
      <c r="N34" s="9">
        <v>1754740</v>
      </c>
      <c r="O34" s="9">
        <v>84914</v>
      </c>
      <c r="P34" s="9">
        <v>83.77934375435775</v>
      </c>
    </row>
    <row r="35" spans="1:16" ht="32.25" customHeight="1">
      <c r="A35" s="7" t="s">
        <v>74</v>
      </c>
      <c r="B35" s="8" t="s">
        <v>73</v>
      </c>
      <c r="C35" s="9">
        <v>18981</v>
      </c>
      <c r="D35" s="9">
        <v>18981</v>
      </c>
      <c r="E35" s="9">
        <v>17345</v>
      </c>
      <c r="F35" s="9">
        <v>15129.25</v>
      </c>
      <c r="G35" s="9">
        <v>0</v>
      </c>
      <c r="H35" s="9">
        <v>15129.25</v>
      </c>
      <c r="I35" s="9">
        <v>0</v>
      </c>
      <c r="J35" s="9">
        <v>1280.69</v>
      </c>
      <c r="K35" s="9">
        <v>2215.75</v>
      </c>
      <c r="L35" s="9">
        <v>3851.75</v>
      </c>
      <c r="M35" s="9">
        <v>87.22542519458058</v>
      </c>
      <c r="N35" s="9">
        <v>3851.75</v>
      </c>
      <c r="O35" s="9">
        <v>2215.75</v>
      </c>
      <c r="P35" s="9">
        <v>87.22542519458058</v>
      </c>
    </row>
    <row r="36" spans="1:16" ht="32.25" customHeight="1">
      <c r="A36" s="7" t="s">
        <v>75</v>
      </c>
      <c r="B36" s="8" t="s">
        <v>76</v>
      </c>
      <c r="C36" s="9">
        <v>61120</v>
      </c>
      <c r="D36" s="9">
        <v>61120</v>
      </c>
      <c r="E36" s="9">
        <v>27794</v>
      </c>
      <c r="F36" s="9">
        <v>11065</v>
      </c>
      <c r="G36" s="9">
        <v>0</v>
      </c>
      <c r="H36" s="9">
        <v>11065</v>
      </c>
      <c r="I36" s="9">
        <v>0</v>
      </c>
      <c r="J36" s="9">
        <v>3725.7</v>
      </c>
      <c r="K36" s="9">
        <v>16729</v>
      </c>
      <c r="L36" s="9">
        <v>50055</v>
      </c>
      <c r="M36" s="9">
        <v>39.81075052169533</v>
      </c>
      <c r="N36" s="9">
        <v>50055</v>
      </c>
      <c r="O36" s="9">
        <v>16729</v>
      </c>
      <c r="P36" s="9">
        <v>39.81075052169533</v>
      </c>
    </row>
    <row r="37" spans="1:16" ht="32.25" customHeight="1">
      <c r="A37" s="7" t="s">
        <v>77</v>
      </c>
      <c r="B37" s="8" t="s">
        <v>78</v>
      </c>
      <c r="C37" s="9">
        <v>200000</v>
      </c>
      <c r="D37" s="9">
        <v>238050</v>
      </c>
      <c r="E37" s="9">
        <v>95350</v>
      </c>
      <c r="F37" s="9">
        <v>72764</v>
      </c>
      <c r="G37" s="9">
        <v>0</v>
      </c>
      <c r="H37" s="9">
        <v>72764</v>
      </c>
      <c r="I37" s="9">
        <v>0</v>
      </c>
      <c r="J37" s="9">
        <v>28410.58</v>
      </c>
      <c r="K37" s="9">
        <v>22586</v>
      </c>
      <c r="L37" s="9">
        <v>165286</v>
      </c>
      <c r="M37" s="9">
        <v>76.31253277399055</v>
      </c>
      <c r="N37" s="9">
        <v>165286</v>
      </c>
      <c r="O37" s="9">
        <v>22586</v>
      </c>
      <c r="P37" s="9">
        <v>76.31253277399055</v>
      </c>
    </row>
    <row r="38" spans="1:16" ht="32.25" customHeight="1">
      <c r="A38" s="7" t="s">
        <v>79</v>
      </c>
      <c r="B38" s="8" t="s">
        <v>80</v>
      </c>
      <c r="C38" s="9">
        <v>1034559</v>
      </c>
      <c r="D38" s="9">
        <v>1290559</v>
      </c>
      <c r="E38" s="9">
        <v>494241</v>
      </c>
      <c r="F38" s="9">
        <v>430429</v>
      </c>
      <c r="G38" s="9">
        <v>0</v>
      </c>
      <c r="H38" s="9">
        <v>430429</v>
      </c>
      <c r="I38" s="9">
        <v>0</v>
      </c>
      <c r="J38" s="9">
        <v>143226.34</v>
      </c>
      <c r="K38" s="9">
        <v>63812</v>
      </c>
      <c r="L38" s="9">
        <v>860130</v>
      </c>
      <c r="M38" s="9">
        <v>87.08888983309761</v>
      </c>
      <c r="N38" s="9">
        <v>860130</v>
      </c>
      <c r="O38" s="9">
        <v>63812</v>
      </c>
      <c r="P38" s="9">
        <v>87.08888983309761</v>
      </c>
    </row>
    <row r="39" spans="1:16" ht="32.25" customHeight="1">
      <c r="A39" s="7" t="s">
        <v>81</v>
      </c>
      <c r="B39" s="8" t="s">
        <v>80</v>
      </c>
      <c r="C39" s="9">
        <v>64492</v>
      </c>
      <c r="D39" s="9">
        <v>64492</v>
      </c>
      <c r="E39" s="9">
        <v>54560</v>
      </c>
      <c r="F39" s="9">
        <v>49200.12</v>
      </c>
      <c r="G39" s="9">
        <v>0</v>
      </c>
      <c r="H39" s="9">
        <v>49200.12</v>
      </c>
      <c r="I39" s="9">
        <v>0</v>
      </c>
      <c r="J39" s="9">
        <v>7028.09</v>
      </c>
      <c r="K39" s="9">
        <v>5359.88</v>
      </c>
      <c r="L39" s="9">
        <v>15291.88</v>
      </c>
      <c r="M39" s="9">
        <v>90.17617302052786</v>
      </c>
      <c r="N39" s="9">
        <v>15291.88</v>
      </c>
      <c r="O39" s="9">
        <v>5359.88</v>
      </c>
      <c r="P39" s="9">
        <v>90.17617302052786</v>
      </c>
    </row>
    <row r="40" spans="1:16" ht="25.5">
      <c r="A40" s="7" t="s">
        <v>82</v>
      </c>
      <c r="B40" s="8" t="s">
        <v>83</v>
      </c>
      <c r="C40" s="9">
        <v>780344</v>
      </c>
      <c r="D40" s="9">
        <v>780344</v>
      </c>
      <c r="E40" s="9">
        <v>293873</v>
      </c>
      <c r="F40" s="9">
        <v>273233</v>
      </c>
      <c r="G40" s="9">
        <v>0</v>
      </c>
      <c r="H40" s="9">
        <v>273233</v>
      </c>
      <c r="I40" s="9">
        <v>0</v>
      </c>
      <c r="J40" s="9">
        <v>0</v>
      </c>
      <c r="K40" s="9">
        <v>20640</v>
      </c>
      <c r="L40" s="9">
        <v>507111</v>
      </c>
      <c r="M40" s="9">
        <v>92.97655790086193</v>
      </c>
      <c r="N40" s="9">
        <v>507111</v>
      </c>
      <c r="O40" s="9">
        <v>20640</v>
      </c>
      <c r="P40" s="9">
        <v>92.97655790086193</v>
      </c>
    </row>
    <row r="41" spans="1:16" ht="25.5">
      <c r="A41" s="7" t="s">
        <v>84</v>
      </c>
      <c r="B41" s="8" t="s">
        <v>85</v>
      </c>
      <c r="C41" s="9">
        <v>793338</v>
      </c>
      <c r="D41" s="9">
        <v>793338</v>
      </c>
      <c r="E41" s="9">
        <v>327724</v>
      </c>
      <c r="F41" s="9">
        <v>307660</v>
      </c>
      <c r="G41" s="9">
        <v>0</v>
      </c>
      <c r="H41" s="9">
        <v>307660</v>
      </c>
      <c r="I41" s="9">
        <v>0</v>
      </c>
      <c r="J41" s="9">
        <v>0</v>
      </c>
      <c r="K41" s="9">
        <v>20064</v>
      </c>
      <c r="L41" s="9">
        <v>485678</v>
      </c>
      <c r="M41" s="9">
        <v>93.87777520108384</v>
      </c>
      <c r="N41" s="9">
        <v>485678</v>
      </c>
      <c r="O41" s="9">
        <v>20064</v>
      </c>
      <c r="P41" s="9">
        <v>93.87777520108384</v>
      </c>
    </row>
    <row r="42" spans="1:16" ht="12.75">
      <c r="A42" s="7" t="s">
        <v>86</v>
      </c>
      <c r="B42" s="8" t="s">
        <v>87</v>
      </c>
      <c r="C42" s="9">
        <v>49412754</v>
      </c>
      <c r="D42" s="9">
        <v>49412754</v>
      </c>
      <c r="E42" s="9">
        <v>20224383</v>
      </c>
      <c r="F42" s="9">
        <v>20143610</v>
      </c>
      <c r="G42" s="9">
        <v>0</v>
      </c>
      <c r="H42" s="9">
        <v>20143610</v>
      </c>
      <c r="I42" s="9">
        <v>0</v>
      </c>
      <c r="J42" s="9">
        <v>0</v>
      </c>
      <c r="K42" s="9">
        <v>80773</v>
      </c>
      <c r="L42" s="9">
        <v>29269144</v>
      </c>
      <c r="M42" s="9">
        <v>99.60061575178833</v>
      </c>
      <c r="N42" s="9">
        <v>29269144</v>
      </c>
      <c r="O42" s="9">
        <v>80773</v>
      </c>
      <c r="P42" s="9">
        <v>99.60061575178833</v>
      </c>
    </row>
    <row r="43" spans="1:16" ht="25.5">
      <c r="A43" s="7" t="s">
        <v>88</v>
      </c>
      <c r="B43" s="8" t="s">
        <v>89</v>
      </c>
      <c r="C43" s="9">
        <v>2327978</v>
      </c>
      <c r="D43" s="9">
        <v>2327978</v>
      </c>
      <c r="E43" s="9">
        <v>953818</v>
      </c>
      <c r="F43" s="9">
        <v>929329</v>
      </c>
      <c r="G43" s="9">
        <v>0</v>
      </c>
      <c r="H43" s="9">
        <v>929329</v>
      </c>
      <c r="I43" s="9">
        <v>0</v>
      </c>
      <c r="J43" s="9">
        <v>0</v>
      </c>
      <c r="K43" s="9">
        <v>24489</v>
      </c>
      <c r="L43" s="9">
        <v>1398649</v>
      </c>
      <c r="M43" s="9">
        <v>97.43252905690603</v>
      </c>
      <c r="N43" s="9">
        <v>1398649</v>
      </c>
      <c r="O43" s="9">
        <v>24489</v>
      </c>
      <c r="P43" s="9">
        <v>97.43252905690603</v>
      </c>
    </row>
    <row r="44" spans="1:16" ht="12.75">
      <c r="A44" s="7" t="s">
        <v>90</v>
      </c>
      <c r="B44" s="8" t="s">
        <v>91</v>
      </c>
      <c r="C44" s="9">
        <v>5728509</v>
      </c>
      <c r="D44" s="9">
        <v>5728509</v>
      </c>
      <c r="E44" s="9">
        <v>2388431</v>
      </c>
      <c r="F44" s="9">
        <v>2367499</v>
      </c>
      <c r="G44" s="9">
        <v>0</v>
      </c>
      <c r="H44" s="9">
        <v>2367499</v>
      </c>
      <c r="I44" s="9">
        <v>0</v>
      </c>
      <c r="J44" s="9">
        <v>0</v>
      </c>
      <c r="K44" s="9">
        <v>20932</v>
      </c>
      <c r="L44" s="9">
        <v>3361010</v>
      </c>
      <c r="M44" s="9">
        <v>99.12360876240511</v>
      </c>
      <c r="N44" s="9">
        <v>3361010</v>
      </c>
      <c r="O44" s="9">
        <v>20932</v>
      </c>
      <c r="P44" s="9">
        <v>99.12360876240511</v>
      </c>
    </row>
    <row r="45" spans="1:16" ht="12.75">
      <c r="A45" s="7" t="s">
        <v>92</v>
      </c>
      <c r="B45" s="8" t="s">
        <v>93</v>
      </c>
      <c r="C45" s="9">
        <v>943665</v>
      </c>
      <c r="D45" s="9">
        <v>943665</v>
      </c>
      <c r="E45" s="9">
        <v>380301</v>
      </c>
      <c r="F45" s="9">
        <v>372179</v>
      </c>
      <c r="G45" s="9">
        <v>0</v>
      </c>
      <c r="H45" s="9">
        <v>372179</v>
      </c>
      <c r="I45" s="9">
        <v>0</v>
      </c>
      <c r="J45" s="9">
        <v>0</v>
      </c>
      <c r="K45" s="9">
        <v>8122</v>
      </c>
      <c r="L45" s="9">
        <v>571486</v>
      </c>
      <c r="M45" s="9">
        <v>97.86432325973374</v>
      </c>
      <c r="N45" s="9">
        <v>571486</v>
      </c>
      <c r="O45" s="9">
        <v>8122</v>
      </c>
      <c r="P45" s="9">
        <v>97.86432325973374</v>
      </c>
    </row>
    <row r="46" spans="1:16" ht="12.75">
      <c r="A46" s="7" t="s">
        <v>94</v>
      </c>
      <c r="B46" s="8" t="s">
        <v>95</v>
      </c>
      <c r="C46" s="9">
        <v>37700</v>
      </c>
      <c r="D46" s="9">
        <v>37700</v>
      </c>
      <c r="E46" s="9">
        <v>22085</v>
      </c>
      <c r="F46" s="9">
        <v>22010</v>
      </c>
      <c r="G46" s="9">
        <v>0</v>
      </c>
      <c r="H46" s="9">
        <v>22010</v>
      </c>
      <c r="I46" s="9">
        <v>0</v>
      </c>
      <c r="J46" s="9">
        <v>0</v>
      </c>
      <c r="K46" s="9">
        <v>75</v>
      </c>
      <c r="L46" s="9">
        <v>15690</v>
      </c>
      <c r="M46" s="9">
        <v>99.6604029884537</v>
      </c>
      <c r="N46" s="9">
        <v>15690</v>
      </c>
      <c r="O46" s="9">
        <v>75</v>
      </c>
      <c r="P46" s="9">
        <v>99.6604029884537</v>
      </c>
    </row>
    <row r="47" spans="1:16" ht="25.5">
      <c r="A47" s="7" t="s">
        <v>96</v>
      </c>
      <c r="B47" s="8" t="s">
        <v>97</v>
      </c>
      <c r="C47" s="9">
        <v>15798321</v>
      </c>
      <c r="D47" s="9">
        <v>15798321</v>
      </c>
      <c r="E47" s="9">
        <v>6537086</v>
      </c>
      <c r="F47" s="9">
        <v>6516628</v>
      </c>
      <c r="G47" s="9">
        <v>0</v>
      </c>
      <c r="H47" s="9">
        <v>6516628</v>
      </c>
      <c r="I47" s="9">
        <v>0</v>
      </c>
      <c r="J47" s="9">
        <v>0</v>
      </c>
      <c r="K47" s="9">
        <v>20458</v>
      </c>
      <c r="L47" s="9">
        <v>9281693</v>
      </c>
      <c r="M47" s="9">
        <v>99.68704710325059</v>
      </c>
      <c r="N47" s="9">
        <v>9281693</v>
      </c>
      <c r="O47" s="9">
        <v>20458</v>
      </c>
      <c r="P47" s="9">
        <v>99.68704710325059</v>
      </c>
    </row>
    <row r="48" spans="1:16" ht="38.25">
      <c r="A48" s="7" t="s">
        <v>98</v>
      </c>
      <c r="B48" s="8" t="s">
        <v>99</v>
      </c>
      <c r="C48" s="9">
        <v>4134649</v>
      </c>
      <c r="D48" s="9">
        <v>19262058</v>
      </c>
      <c r="E48" s="9">
        <v>2757724</v>
      </c>
      <c r="F48" s="9">
        <v>1979545</v>
      </c>
      <c r="G48" s="9">
        <v>0</v>
      </c>
      <c r="H48" s="9">
        <v>1979545</v>
      </c>
      <c r="I48" s="9">
        <v>0</v>
      </c>
      <c r="J48" s="9">
        <v>4664483.78</v>
      </c>
      <c r="K48" s="9">
        <v>778179</v>
      </c>
      <c r="L48" s="9">
        <v>17282513</v>
      </c>
      <c r="M48" s="9">
        <v>71.7818389367464</v>
      </c>
      <c r="N48" s="9">
        <v>17282513</v>
      </c>
      <c r="O48" s="9">
        <v>778179</v>
      </c>
      <c r="P48" s="9">
        <v>71.7818389367464</v>
      </c>
    </row>
    <row r="49" spans="1:16" ht="51">
      <c r="A49" s="7" t="s">
        <v>100</v>
      </c>
      <c r="B49" s="8" t="s">
        <v>101</v>
      </c>
      <c r="C49" s="9">
        <v>427872</v>
      </c>
      <c r="D49" s="9">
        <v>427872</v>
      </c>
      <c r="E49" s="9">
        <v>205339</v>
      </c>
      <c r="F49" s="9">
        <v>154048.35</v>
      </c>
      <c r="G49" s="9">
        <v>0</v>
      </c>
      <c r="H49" s="9">
        <v>154048.35</v>
      </c>
      <c r="I49" s="9">
        <v>0</v>
      </c>
      <c r="J49" s="9">
        <v>138842.74</v>
      </c>
      <c r="K49" s="9">
        <v>51290.65</v>
      </c>
      <c r="L49" s="9">
        <v>273823.65</v>
      </c>
      <c r="M49" s="9">
        <v>75.0214766800267</v>
      </c>
      <c r="N49" s="9">
        <v>273823.65</v>
      </c>
      <c r="O49" s="9">
        <v>51290.65</v>
      </c>
      <c r="P49" s="9">
        <v>75.0214766800267</v>
      </c>
    </row>
    <row r="50" spans="1:16" ht="63.75">
      <c r="A50" s="7" t="s">
        <v>102</v>
      </c>
      <c r="B50" s="8" t="s">
        <v>103</v>
      </c>
      <c r="C50" s="9">
        <v>63700</v>
      </c>
      <c r="D50" s="9">
        <v>78700</v>
      </c>
      <c r="E50" s="9">
        <v>10110</v>
      </c>
      <c r="F50" s="9">
        <v>3674</v>
      </c>
      <c r="G50" s="9">
        <v>0</v>
      </c>
      <c r="H50" s="9">
        <v>3674</v>
      </c>
      <c r="I50" s="9">
        <v>0</v>
      </c>
      <c r="J50" s="9">
        <v>18833.37</v>
      </c>
      <c r="K50" s="9">
        <v>6436</v>
      </c>
      <c r="L50" s="9">
        <v>75026</v>
      </c>
      <c r="M50" s="9">
        <v>36.340257171117706</v>
      </c>
      <c r="N50" s="9">
        <v>75026</v>
      </c>
      <c r="O50" s="9">
        <v>6436</v>
      </c>
      <c r="P50" s="9">
        <v>36.340257171117706</v>
      </c>
    </row>
    <row r="51" spans="1:16" ht="25.5">
      <c r="A51" s="7" t="s">
        <v>104</v>
      </c>
      <c r="B51" s="8" t="s">
        <v>105</v>
      </c>
      <c r="C51" s="9">
        <v>1011866</v>
      </c>
      <c r="D51" s="9">
        <v>1184016</v>
      </c>
      <c r="E51" s="9">
        <v>587333</v>
      </c>
      <c r="F51" s="9">
        <v>492885.34</v>
      </c>
      <c r="G51" s="9">
        <v>0</v>
      </c>
      <c r="H51" s="9">
        <v>492875.98</v>
      </c>
      <c r="I51" s="9">
        <v>9.36</v>
      </c>
      <c r="J51" s="9">
        <v>0</v>
      </c>
      <c r="K51" s="9">
        <v>94447.66</v>
      </c>
      <c r="L51" s="9">
        <v>691130.66</v>
      </c>
      <c r="M51" s="9">
        <v>83.91923150921198</v>
      </c>
      <c r="N51" s="9">
        <v>691140.02</v>
      </c>
      <c r="O51" s="9">
        <v>94457.02</v>
      </c>
      <c r="P51" s="9">
        <v>83.91763786472069</v>
      </c>
    </row>
    <row r="52" spans="1:16" ht="25.5">
      <c r="A52" s="7" t="s">
        <v>106</v>
      </c>
      <c r="B52" s="8" t="s">
        <v>107</v>
      </c>
      <c r="C52" s="9">
        <v>2526842</v>
      </c>
      <c r="D52" s="9">
        <v>2526842</v>
      </c>
      <c r="E52" s="9">
        <v>1082351</v>
      </c>
      <c r="F52" s="9">
        <v>1058939</v>
      </c>
      <c r="G52" s="9">
        <v>0</v>
      </c>
      <c r="H52" s="9">
        <v>1058939</v>
      </c>
      <c r="I52" s="9">
        <v>0</v>
      </c>
      <c r="J52" s="9">
        <v>0</v>
      </c>
      <c r="K52" s="9">
        <v>23412</v>
      </c>
      <c r="L52" s="9">
        <v>1467903</v>
      </c>
      <c r="M52" s="9">
        <v>97.8369309031913</v>
      </c>
      <c r="N52" s="9">
        <v>1467903</v>
      </c>
      <c r="O52" s="9">
        <v>23412</v>
      </c>
      <c r="P52" s="9">
        <v>97.8369309031913</v>
      </c>
    </row>
    <row r="53" spans="1:16" ht="25.5">
      <c r="A53" s="7" t="s">
        <v>108</v>
      </c>
      <c r="B53" s="8" t="s">
        <v>109</v>
      </c>
      <c r="C53" s="9">
        <v>33109</v>
      </c>
      <c r="D53" s="9">
        <v>33109</v>
      </c>
      <c r="E53" s="9">
        <v>16019</v>
      </c>
      <c r="F53" s="9">
        <v>13153</v>
      </c>
      <c r="G53" s="9">
        <v>0</v>
      </c>
      <c r="H53" s="9">
        <v>13153</v>
      </c>
      <c r="I53" s="9">
        <v>0</v>
      </c>
      <c r="J53" s="9">
        <v>6163.42</v>
      </c>
      <c r="K53" s="9">
        <v>2866</v>
      </c>
      <c r="L53" s="9">
        <v>19956</v>
      </c>
      <c r="M53" s="9">
        <v>82.10874586428616</v>
      </c>
      <c r="N53" s="9">
        <v>19956</v>
      </c>
      <c r="O53" s="9">
        <v>2866</v>
      </c>
      <c r="P53" s="9">
        <v>82.10874586428616</v>
      </c>
    </row>
    <row r="54" spans="1:16" ht="12.75">
      <c r="A54" s="7" t="s">
        <v>110</v>
      </c>
      <c r="B54" s="8" t="s">
        <v>111</v>
      </c>
      <c r="C54" s="9">
        <v>9000</v>
      </c>
      <c r="D54" s="9">
        <v>9000</v>
      </c>
      <c r="E54" s="9">
        <v>1956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1956</v>
      </c>
      <c r="L54" s="9">
        <v>9000</v>
      </c>
      <c r="M54" s="9">
        <v>0</v>
      </c>
      <c r="N54" s="9">
        <v>9000</v>
      </c>
      <c r="O54" s="9">
        <v>1956</v>
      </c>
      <c r="P54" s="9">
        <v>0</v>
      </c>
    </row>
    <row r="55" spans="1:16" ht="25.5">
      <c r="A55" s="7" t="s">
        <v>112</v>
      </c>
      <c r="B55" s="8" t="s">
        <v>113</v>
      </c>
      <c r="C55" s="9">
        <v>707205</v>
      </c>
      <c r="D55" s="9">
        <v>707205</v>
      </c>
      <c r="E55" s="9">
        <v>285465</v>
      </c>
      <c r="F55" s="9">
        <v>210016.51</v>
      </c>
      <c r="G55" s="9">
        <v>0</v>
      </c>
      <c r="H55" s="9">
        <v>209786.51</v>
      </c>
      <c r="I55" s="9">
        <v>230</v>
      </c>
      <c r="J55" s="9">
        <v>0</v>
      </c>
      <c r="K55" s="9">
        <v>75448.49</v>
      </c>
      <c r="L55" s="9">
        <v>497188.49</v>
      </c>
      <c r="M55" s="9">
        <v>73.56996829733943</v>
      </c>
      <c r="N55" s="9">
        <v>497418.49</v>
      </c>
      <c r="O55" s="9">
        <v>75678.49</v>
      </c>
      <c r="P55" s="9">
        <v>73.48939799975479</v>
      </c>
    </row>
    <row r="56" spans="1:16" ht="25.5">
      <c r="A56" s="7" t="s">
        <v>114</v>
      </c>
      <c r="B56" s="8" t="s">
        <v>115</v>
      </c>
      <c r="C56" s="9">
        <v>41400</v>
      </c>
      <c r="D56" s="9">
        <v>41400</v>
      </c>
      <c r="E56" s="9">
        <v>17200</v>
      </c>
      <c r="F56" s="9">
        <v>5000</v>
      </c>
      <c r="G56" s="9">
        <v>0</v>
      </c>
      <c r="H56" s="9">
        <v>5000</v>
      </c>
      <c r="I56" s="9">
        <v>0</v>
      </c>
      <c r="J56" s="9">
        <v>0</v>
      </c>
      <c r="K56" s="9">
        <v>12200</v>
      </c>
      <c r="L56" s="9">
        <v>36400</v>
      </c>
      <c r="M56" s="9">
        <v>29.069767441860467</v>
      </c>
      <c r="N56" s="9">
        <v>36400</v>
      </c>
      <c r="O56" s="9">
        <v>12200</v>
      </c>
      <c r="P56" s="9">
        <v>29.069767441860467</v>
      </c>
    </row>
    <row r="57" spans="1:16" ht="25.5">
      <c r="A57" s="7" t="s">
        <v>116</v>
      </c>
      <c r="B57" s="8" t="s">
        <v>117</v>
      </c>
      <c r="C57" s="9">
        <v>42600</v>
      </c>
      <c r="D57" s="9">
        <v>42600</v>
      </c>
      <c r="E57" s="9">
        <v>22700</v>
      </c>
      <c r="F57" s="9">
        <v>1998</v>
      </c>
      <c r="G57" s="9">
        <v>0</v>
      </c>
      <c r="H57" s="9">
        <v>1998</v>
      </c>
      <c r="I57" s="9">
        <v>0</v>
      </c>
      <c r="J57" s="9">
        <v>5390.5</v>
      </c>
      <c r="K57" s="9">
        <v>20702</v>
      </c>
      <c r="L57" s="9">
        <v>40602</v>
      </c>
      <c r="M57" s="9">
        <v>8.801762114537445</v>
      </c>
      <c r="N57" s="9">
        <v>40602</v>
      </c>
      <c r="O57" s="9">
        <v>20702</v>
      </c>
      <c r="P57" s="9">
        <v>8.801762114537445</v>
      </c>
    </row>
    <row r="58" spans="1:16" ht="76.5">
      <c r="A58" s="7" t="s">
        <v>118</v>
      </c>
      <c r="B58" s="8" t="s">
        <v>119</v>
      </c>
      <c r="C58" s="9">
        <v>199000</v>
      </c>
      <c r="D58" s="9">
        <v>299000</v>
      </c>
      <c r="E58" s="9">
        <v>199000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199000</v>
      </c>
      <c r="L58" s="9">
        <v>299000</v>
      </c>
      <c r="M58" s="9">
        <v>0</v>
      </c>
      <c r="N58" s="9">
        <v>299000</v>
      </c>
      <c r="O58" s="9">
        <v>199000</v>
      </c>
      <c r="P58" s="9">
        <v>0</v>
      </c>
    </row>
    <row r="59" spans="1:16" ht="38.25">
      <c r="A59" s="7" t="s">
        <v>120</v>
      </c>
      <c r="B59" s="8" t="s">
        <v>121</v>
      </c>
      <c r="C59" s="9">
        <v>2239800</v>
      </c>
      <c r="D59" s="9">
        <v>2239800</v>
      </c>
      <c r="E59" s="9">
        <v>922881</v>
      </c>
      <c r="F59" s="9">
        <v>726872.25</v>
      </c>
      <c r="G59" s="9">
        <v>0</v>
      </c>
      <c r="H59" s="9">
        <v>726872.25</v>
      </c>
      <c r="I59" s="9">
        <v>0</v>
      </c>
      <c r="J59" s="9">
        <v>74164.57</v>
      </c>
      <c r="K59" s="9">
        <v>196008.75</v>
      </c>
      <c r="L59" s="9">
        <v>1512927.75</v>
      </c>
      <c r="M59" s="9">
        <v>78.76121081699591</v>
      </c>
      <c r="N59" s="9">
        <v>1512927.75</v>
      </c>
      <c r="O59" s="9">
        <v>196008.75</v>
      </c>
      <c r="P59" s="9">
        <v>78.76121081699591</v>
      </c>
    </row>
    <row r="60" spans="1:16" ht="76.5">
      <c r="A60" s="7" t="s">
        <v>122</v>
      </c>
      <c r="B60" s="8" t="s">
        <v>123</v>
      </c>
      <c r="C60" s="9">
        <v>760115</v>
      </c>
      <c r="D60" s="9">
        <v>760115</v>
      </c>
      <c r="E60" s="9">
        <v>329640</v>
      </c>
      <c r="F60" s="9">
        <v>267081.59</v>
      </c>
      <c r="G60" s="9">
        <v>0</v>
      </c>
      <c r="H60" s="9">
        <v>267081.59</v>
      </c>
      <c r="I60" s="9">
        <v>0</v>
      </c>
      <c r="J60" s="9">
        <v>66404</v>
      </c>
      <c r="K60" s="9">
        <v>62558.41</v>
      </c>
      <c r="L60" s="9">
        <v>493033.41</v>
      </c>
      <c r="M60" s="9">
        <v>81.02220300934353</v>
      </c>
      <c r="N60" s="9">
        <v>493033.41</v>
      </c>
      <c r="O60" s="9">
        <v>62558.41</v>
      </c>
      <c r="P60" s="9">
        <v>81.02220300934353</v>
      </c>
    </row>
    <row r="61" spans="1:16" ht="25.5">
      <c r="A61" s="7" t="s">
        <v>124</v>
      </c>
      <c r="B61" s="8" t="s">
        <v>125</v>
      </c>
      <c r="C61" s="9">
        <v>80000</v>
      </c>
      <c r="D61" s="9">
        <v>100000</v>
      </c>
      <c r="E61" s="9">
        <v>60432</v>
      </c>
      <c r="F61" s="9">
        <v>55865</v>
      </c>
      <c r="G61" s="9">
        <v>0</v>
      </c>
      <c r="H61" s="9">
        <v>55865</v>
      </c>
      <c r="I61" s="9">
        <v>0</v>
      </c>
      <c r="J61" s="9">
        <v>2.04</v>
      </c>
      <c r="K61" s="9">
        <v>4567</v>
      </c>
      <c r="L61" s="9">
        <v>44135</v>
      </c>
      <c r="M61" s="9">
        <v>92.44274556526344</v>
      </c>
      <c r="N61" s="9">
        <v>44135</v>
      </c>
      <c r="O61" s="9">
        <v>4567</v>
      </c>
      <c r="P61" s="9">
        <v>92.44274556526344</v>
      </c>
    </row>
    <row r="62" spans="1:16" ht="38.25">
      <c r="A62" s="7" t="s">
        <v>126</v>
      </c>
      <c r="B62" s="8" t="s">
        <v>127</v>
      </c>
      <c r="C62" s="9">
        <v>13203149</v>
      </c>
      <c r="D62" s="9">
        <v>13203149</v>
      </c>
      <c r="E62" s="9">
        <v>5470948</v>
      </c>
      <c r="F62" s="9">
        <v>5446604</v>
      </c>
      <c r="G62" s="9">
        <v>0</v>
      </c>
      <c r="H62" s="9">
        <v>5446604</v>
      </c>
      <c r="I62" s="9">
        <v>0</v>
      </c>
      <c r="J62" s="9">
        <v>0</v>
      </c>
      <c r="K62" s="9">
        <v>24344</v>
      </c>
      <c r="L62" s="9">
        <v>7756545</v>
      </c>
      <c r="M62" s="9">
        <v>99.55503141320298</v>
      </c>
      <c r="N62" s="9">
        <v>7756545</v>
      </c>
      <c r="O62" s="9">
        <v>24344</v>
      </c>
      <c r="P62" s="9">
        <v>99.55503141320298</v>
      </c>
    </row>
    <row r="63" spans="1:16" ht="51">
      <c r="A63" s="7" t="s">
        <v>128</v>
      </c>
      <c r="B63" s="8" t="s">
        <v>129</v>
      </c>
      <c r="C63" s="9">
        <v>37280</v>
      </c>
      <c r="D63" s="9">
        <v>37280</v>
      </c>
      <c r="E63" s="9">
        <v>20890</v>
      </c>
      <c r="F63" s="9">
        <v>16190</v>
      </c>
      <c r="G63" s="9">
        <v>0</v>
      </c>
      <c r="H63" s="9">
        <v>16190</v>
      </c>
      <c r="I63" s="9">
        <v>0</v>
      </c>
      <c r="J63" s="9">
        <v>10738.06</v>
      </c>
      <c r="K63" s="9">
        <v>4700</v>
      </c>
      <c r="L63" s="9">
        <v>21090</v>
      </c>
      <c r="M63" s="9">
        <v>77.501196744854</v>
      </c>
      <c r="N63" s="9">
        <v>21090</v>
      </c>
      <c r="O63" s="9">
        <v>4700</v>
      </c>
      <c r="P63" s="9">
        <v>77.501196744854</v>
      </c>
    </row>
    <row r="64" spans="1:16" ht="12.75">
      <c r="A64" s="4" t="s">
        <v>130</v>
      </c>
      <c r="B64" s="5" t="s">
        <v>131</v>
      </c>
      <c r="C64" s="6">
        <v>4816299</v>
      </c>
      <c r="D64" s="6">
        <v>5405967</v>
      </c>
      <c r="E64" s="6">
        <v>2362710</v>
      </c>
      <c r="F64" s="6">
        <v>1166357.78</v>
      </c>
      <c r="G64" s="6">
        <v>0</v>
      </c>
      <c r="H64" s="6">
        <v>1139753.55</v>
      </c>
      <c r="I64" s="6">
        <v>26604.23</v>
      </c>
      <c r="J64" s="6">
        <v>0</v>
      </c>
      <c r="K64" s="6">
        <v>1196352.22</v>
      </c>
      <c r="L64" s="6">
        <v>4239609.22</v>
      </c>
      <c r="M64" s="6">
        <v>49.3652534589518</v>
      </c>
      <c r="N64" s="6">
        <v>4266213.45</v>
      </c>
      <c r="O64" s="6">
        <v>1222956.45</v>
      </c>
      <c r="P64" s="6">
        <v>48.239248574729864</v>
      </c>
    </row>
    <row r="65" spans="1:16" ht="25.5">
      <c r="A65" s="7" t="s">
        <v>132</v>
      </c>
      <c r="B65" s="8" t="s">
        <v>133</v>
      </c>
      <c r="C65" s="9">
        <v>520000</v>
      </c>
      <c r="D65" s="9">
        <v>150000</v>
      </c>
      <c r="E65" s="9">
        <v>45000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45000</v>
      </c>
      <c r="L65" s="9">
        <v>150000</v>
      </c>
      <c r="M65" s="9">
        <v>0</v>
      </c>
      <c r="N65" s="9">
        <v>150000</v>
      </c>
      <c r="O65" s="9">
        <v>45000</v>
      </c>
      <c r="P65" s="9">
        <v>0</v>
      </c>
    </row>
    <row r="66" spans="1:16" ht="12.75">
      <c r="A66" s="7" t="s">
        <v>134</v>
      </c>
      <c r="B66" s="8" t="s">
        <v>135</v>
      </c>
      <c r="C66" s="9">
        <v>3989000</v>
      </c>
      <c r="D66" s="9">
        <v>4115205</v>
      </c>
      <c r="E66" s="9">
        <v>1588094</v>
      </c>
      <c r="F66" s="9">
        <v>819054.78</v>
      </c>
      <c r="G66" s="9">
        <v>0</v>
      </c>
      <c r="H66" s="9">
        <v>812515.98</v>
      </c>
      <c r="I66" s="9">
        <v>6538.8</v>
      </c>
      <c r="J66" s="9">
        <v>0</v>
      </c>
      <c r="K66" s="9">
        <v>769039.22</v>
      </c>
      <c r="L66" s="9">
        <v>3296150.22</v>
      </c>
      <c r="M66" s="9">
        <v>51.57470401626101</v>
      </c>
      <c r="N66" s="9">
        <v>3302689.02</v>
      </c>
      <c r="O66" s="9">
        <v>775578.02</v>
      </c>
      <c r="P66" s="9">
        <v>51.16296516453056</v>
      </c>
    </row>
    <row r="67" spans="1:16" ht="51">
      <c r="A67" s="7" t="s">
        <v>136</v>
      </c>
      <c r="B67" s="8" t="s">
        <v>137</v>
      </c>
      <c r="C67" s="9">
        <v>307299</v>
      </c>
      <c r="D67" s="9">
        <v>770762</v>
      </c>
      <c r="E67" s="9">
        <v>729616</v>
      </c>
      <c r="F67" s="9">
        <v>347303</v>
      </c>
      <c r="G67" s="9">
        <v>0</v>
      </c>
      <c r="H67" s="9">
        <v>327237.57</v>
      </c>
      <c r="I67" s="9">
        <v>20065.43</v>
      </c>
      <c r="J67" s="9">
        <v>0</v>
      </c>
      <c r="K67" s="9">
        <v>382313</v>
      </c>
      <c r="L67" s="9">
        <v>423459</v>
      </c>
      <c r="M67" s="9">
        <v>47.60079274577312</v>
      </c>
      <c r="N67" s="9">
        <v>443524.43</v>
      </c>
      <c r="O67" s="9">
        <v>402378.43</v>
      </c>
      <c r="P67" s="9">
        <v>44.85065705795926</v>
      </c>
    </row>
    <row r="68" spans="1:16" ht="102">
      <c r="A68" s="7" t="s">
        <v>325</v>
      </c>
      <c r="B68" s="8" t="s">
        <v>326</v>
      </c>
      <c r="C68" s="9">
        <v>0</v>
      </c>
      <c r="D68" s="9">
        <v>370000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370000</v>
      </c>
      <c r="M68" s="9">
        <v>0</v>
      </c>
      <c r="N68" s="9">
        <v>370000</v>
      </c>
      <c r="O68" s="9">
        <v>0</v>
      </c>
      <c r="P68" s="9">
        <v>0</v>
      </c>
    </row>
    <row r="69" spans="1:16" ht="12.75">
      <c r="A69" s="4" t="s">
        <v>138</v>
      </c>
      <c r="B69" s="5" t="s">
        <v>139</v>
      </c>
      <c r="C69" s="6">
        <v>11362520</v>
      </c>
      <c r="D69" s="6">
        <v>11312320</v>
      </c>
      <c r="E69" s="6">
        <v>4482010</v>
      </c>
      <c r="F69" s="6">
        <v>3292737.79</v>
      </c>
      <c r="G69" s="6">
        <v>0</v>
      </c>
      <c r="H69" s="6">
        <v>3223421</v>
      </c>
      <c r="I69" s="6">
        <v>69316.79</v>
      </c>
      <c r="J69" s="6">
        <v>103889.53</v>
      </c>
      <c r="K69" s="6">
        <v>1189272.21</v>
      </c>
      <c r="L69" s="6">
        <v>8019582.21</v>
      </c>
      <c r="M69" s="6">
        <v>73.46565023281964</v>
      </c>
      <c r="N69" s="6">
        <v>8088899</v>
      </c>
      <c r="O69" s="6">
        <v>1258589</v>
      </c>
      <c r="P69" s="6">
        <v>71.91909433490777</v>
      </c>
    </row>
    <row r="70" spans="1:16" ht="12.75">
      <c r="A70" s="7" t="s">
        <v>140</v>
      </c>
      <c r="B70" s="8" t="s">
        <v>141</v>
      </c>
      <c r="C70" s="9">
        <v>2432379</v>
      </c>
      <c r="D70" s="9">
        <v>2427379</v>
      </c>
      <c r="E70" s="9">
        <v>988982</v>
      </c>
      <c r="F70" s="9">
        <v>742308.27</v>
      </c>
      <c r="G70" s="9">
        <v>0</v>
      </c>
      <c r="H70" s="9">
        <v>740772.92</v>
      </c>
      <c r="I70" s="9">
        <v>1535.35</v>
      </c>
      <c r="J70" s="9">
        <v>57533.18</v>
      </c>
      <c r="K70" s="9">
        <v>246673.73</v>
      </c>
      <c r="L70" s="9">
        <v>1685070.73</v>
      </c>
      <c r="M70" s="9">
        <v>75.05781399459242</v>
      </c>
      <c r="N70" s="9">
        <v>1686606.08</v>
      </c>
      <c r="O70" s="9">
        <v>248209.08</v>
      </c>
      <c r="P70" s="9">
        <v>74.90256849973002</v>
      </c>
    </row>
    <row r="71" spans="1:16" ht="12.75">
      <c r="A71" s="7" t="s">
        <v>142</v>
      </c>
      <c r="B71" s="8" t="s">
        <v>143</v>
      </c>
      <c r="C71" s="9">
        <v>392058</v>
      </c>
      <c r="D71" s="9">
        <v>382058</v>
      </c>
      <c r="E71" s="9">
        <v>165326</v>
      </c>
      <c r="F71" s="9">
        <v>123314.62</v>
      </c>
      <c r="G71" s="9">
        <v>0</v>
      </c>
      <c r="H71" s="9">
        <v>123314.62</v>
      </c>
      <c r="I71" s="9">
        <v>0</v>
      </c>
      <c r="J71" s="9">
        <v>0</v>
      </c>
      <c r="K71" s="9">
        <v>42011.38</v>
      </c>
      <c r="L71" s="9">
        <v>258743.38</v>
      </c>
      <c r="M71" s="9">
        <v>74.58876401775885</v>
      </c>
      <c r="N71" s="9">
        <v>258743.38</v>
      </c>
      <c r="O71" s="9">
        <v>42011.38</v>
      </c>
      <c r="P71" s="9">
        <v>74.58876401775885</v>
      </c>
    </row>
    <row r="72" spans="1:16" ht="25.5">
      <c r="A72" s="7" t="s">
        <v>144</v>
      </c>
      <c r="B72" s="8" t="s">
        <v>145</v>
      </c>
      <c r="C72" s="9">
        <v>4938637</v>
      </c>
      <c r="D72" s="9">
        <v>4908437</v>
      </c>
      <c r="E72" s="9">
        <v>1967738</v>
      </c>
      <c r="F72" s="9">
        <v>1457285.65</v>
      </c>
      <c r="G72" s="9">
        <v>0</v>
      </c>
      <c r="H72" s="9">
        <v>1437152.2</v>
      </c>
      <c r="I72" s="9">
        <v>20133.45</v>
      </c>
      <c r="J72" s="9">
        <v>26680.66</v>
      </c>
      <c r="K72" s="9">
        <v>510452.35</v>
      </c>
      <c r="L72" s="9">
        <v>3451151.35</v>
      </c>
      <c r="M72" s="9">
        <v>74.05892705228034</v>
      </c>
      <c r="N72" s="9">
        <v>3471284.8</v>
      </c>
      <c r="O72" s="9">
        <v>530585.8</v>
      </c>
      <c r="P72" s="9">
        <v>73.03574967805673</v>
      </c>
    </row>
    <row r="73" spans="1:16" ht="12.75">
      <c r="A73" s="7" t="s">
        <v>146</v>
      </c>
      <c r="B73" s="8" t="s">
        <v>147</v>
      </c>
      <c r="C73" s="9">
        <v>3025696</v>
      </c>
      <c r="D73" s="9">
        <v>3020696</v>
      </c>
      <c r="E73" s="9">
        <v>1142519</v>
      </c>
      <c r="F73" s="9">
        <v>852698.36</v>
      </c>
      <c r="G73" s="9">
        <v>0</v>
      </c>
      <c r="H73" s="9">
        <v>805229.43</v>
      </c>
      <c r="I73" s="9">
        <v>47468.93</v>
      </c>
      <c r="J73" s="9">
        <v>9043.63</v>
      </c>
      <c r="K73" s="9">
        <v>289820.64</v>
      </c>
      <c r="L73" s="9">
        <v>2167997.64</v>
      </c>
      <c r="M73" s="9">
        <v>74.63318859467545</v>
      </c>
      <c r="N73" s="9">
        <v>2215466.57</v>
      </c>
      <c r="O73" s="9">
        <v>337289.57</v>
      </c>
      <c r="P73" s="9">
        <v>70.47842792986376</v>
      </c>
    </row>
    <row r="74" spans="1:16" ht="25.5">
      <c r="A74" s="7" t="s">
        <v>148</v>
      </c>
      <c r="B74" s="8" t="s">
        <v>149</v>
      </c>
      <c r="C74" s="9">
        <v>573750</v>
      </c>
      <c r="D74" s="9">
        <v>573750</v>
      </c>
      <c r="E74" s="9">
        <v>217445</v>
      </c>
      <c r="F74" s="9">
        <v>117130.89</v>
      </c>
      <c r="G74" s="9">
        <v>0</v>
      </c>
      <c r="H74" s="9">
        <v>116951.83</v>
      </c>
      <c r="I74" s="9">
        <v>179.06</v>
      </c>
      <c r="J74" s="9">
        <v>10632.06</v>
      </c>
      <c r="K74" s="9">
        <v>100314.11</v>
      </c>
      <c r="L74" s="9">
        <v>456619.11</v>
      </c>
      <c r="M74" s="9">
        <v>53.86690427464417</v>
      </c>
      <c r="N74" s="9">
        <v>456798.17</v>
      </c>
      <c r="O74" s="9">
        <v>100493.17</v>
      </c>
      <c r="P74" s="9">
        <v>53.784557014417445</v>
      </c>
    </row>
    <row r="75" spans="1:16" ht="12.75">
      <c r="A75" s="4" t="s">
        <v>150</v>
      </c>
      <c r="B75" s="5" t="s">
        <v>151</v>
      </c>
      <c r="C75" s="6">
        <v>200000</v>
      </c>
      <c r="D75" s="6">
        <v>228000</v>
      </c>
      <c r="E75" s="6">
        <v>108000</v>
      </c>
      <c r="F75" s="6">
        <v>87000</v>
      </c>
      <c r="G75" s="6">
        <v>0</v>
      </c>
      <c r="H75" s="6">
        <v>60000</v>
      </c>
      <c r="I75" s="6">
        <v>27000</v>
      </c>
      <c r="J75" s="6">
        <v>0</v>
      </c>
      <c r="K75" s="6">
        <v>21000</v>
      </c>
      <c r="L75" s="6">
        <v>141000</v>
      </c>
      <c r="M75" s="6">
        <v>80.55555555555556</v>
      </c>
      <c r="N75" s="6">
        <v>168000</v>
      </c>
      <c r="O75" s="6">
        <v>48000</v>
      </c>
      <c r="P75" s="6">
        <v>55.55555555555556</v>
      </c>
    </row>
    <row r="76" spans="1:16" ht="12.75">
      <c r="A76" s="7" t="s">
        <v>152</v>
      </c>
      <c r="B76" s="8" t="s">
        <v>153</v>
      </c>
      <c r="C76" s="9">
        <v>200000</v>
      </c>
      <c r="D76" s="9">
        <v>228000</v>
      </c>
      <c r="E76" s="9">
        <v>108000</v>
      </c>
      <c r="F76" s="9">
        <v>87000</v>
      </c>
      <c r="G76" s="9">
        <v>0</v>
      </c>
      <c r="H76" s="9">
        <v>60000</v>
      </c>
      <c r="I76" s="9">
        <v>27000</v>
      </c>
      <c r="J76" s="9">
        <v>0</v>
      </c>
      <c r="K76" s="9">
        <v>21000</v>
      </c>
      <c r="L76" s="9">
        <v>141000</v>
      </c>
      <c r="M76" s="9">
        <v>80.55555555555556</v>
      </c>
      <c r="N76" s="9">
        <v>168000</v>
      </c>
      <c r="O76" s="9">
        <v>48000</v>
      </c>
      <c r="P76" s="9">
        <v>55.55555555555556</v>
      </c>
    </row>
    <row r="77" spans="1:16" ht="12.75">
      <c r="A77" s="4" t="s">
        <v>154</v>
      </c>
      <c r="B77" s="5" t="s">
        <v>155</v>
      </c>
      <c r="C77" s="6">
        <v>1181000</v>
      </c>
      <c r="D77" s="6">
        <v>1285265</v>
      </c>
      <c r="E77" s="6">
        <v>607558</v>
      </c>
      <c r="F77" s="6">
        <v>454137.92</v>
      </c>
      <c r="G77" s="6">
        <v>0</v>
      </c>
      <c r="H77" s="6">
        <v>389257.48</v>
      </c>
      <c r="I77" s="6">
        <v>64880.44</v>
      </c>
      <c r="J77" s="6">
        <v>39742.34</v>
      </c>
      <c r="K77" s="6">
        <v>153420.08</v>
      </c>
      <c r="L77" s="6">
        <v>831127.08</v>
      </c>
      <c r="M77" s="6">
        <v>74.74807672683102</v>
      </c>
      <c r="N77" s="6">
        <v>896007.52</v>
      </c>
      <c r="O77" s="6">
        <v>218300.52</v>
      </c>
      <c r="P77" s="6">
        <v>64.06918845608156</v>
      </c>
    </row>
    <row r="78" spans="1:16" ht="25.5">
      <c r="A78" s="7" t="s">
        <v>156</v>
      </c>
      <c r="B78" s="8" t="s">
        <v>157</v>
      </c>
      <c r="C78" s="9">
        <v>59000</v>
      </c>
      <c r="D78" s="9">
        <v>59000</v>
      </c>
      <c r="E78" s="9">
        <v>34548</v>
      </c>
      <c r="F78" s="9">
        <v>30749.33</v>
      </c>
      <c r="G78" s="9">
        <v>0</v>
      </c>
      <c r="H78" s="9">
        <v>30749.33</v>
      </c>
      <c r="I78" s="9">
        <v>0</v>
      </c>
      <c r="J78" s="9">
        <v>0</v>
      </c>
      <c r="K78" s="9">
        <v>3798.67</v>
      </c>
      <c r="L78" s="9">
        <v>28250.67</v>
      </c>
      <c r="M78" s="9">
        <v>89.00466018293389</v>
      </c>
      <c r="N78" s="9">
        <v>28250.67</v>
      </c>
      <c r="O78" s="9">
        <v>3798.67</v>
      </c>
      <c r="P78" s="9">
        <v>89.00466018293389</v>
      </c>
    </row>
    <row r="79" spans="1:16" ht="38.25">
      <c r="A79" s="7" t="s">
        <v>158</v>
      </c>
      <c r="B79" s="8" t="s">
        <v>159</v>
      </c>
      <c r="C79" s="9">
        <v>26000</v>
      </c>
      <c r="D79" s="9">
        <v>26000</v>
      </c>
      <c r="E79" s="9">
        <v>11200</v>
      </c>
      <c r="F79" s="9">
        <v>7080.61</v>
      </c>
      <c r="G79" s="9">
        <v>0</v>
      </c>
      <c r="H79" s="9">
        <v>7080.61</v>
      </c>
      <c r="I79" s="9">
        <v>0</v>
      </c>
      <c r="J79" s="9">
        <v>230.34</v>
      </c>
      <c r="K79" s="9">
        <v>4119.39</v>
      </c>
      <c r="L79" s="9">
        <v>18919.39</v>
      </c>
      <c r="M79" s="9">
        <v>63.21973214285714</v>
      </c>
      <c r="N79" s="9">
        <v>18919.39</v>
      </c>
      <c r="O79" s="9">
        <v>4119.39</v>
      </c>
      <c r="P79" s="9">
        <v>63.21973214285714</v>
      </c>
    </row>
    <row r="80" spans="1:16" ht="38.25">
      <c r="A80" s="7" t="s">
        <v>160</v>
      </c>
      <c r="B80" s="8" t="s">
        <v>161</v>
      </c>
      <c r="C80" s="9">
        <v>921200</v>
      </c>
      <c r="D80" s="9">
        <v>922203</v>
      </c>
      <c r="E80" s="9">
        <v>408618</v>
      </c>
      <c r="F80" s="9">
        <v>311256.93</v>
      </c>
      <c r="G80" s="9">
        <v>0</v>
      </c>
      <c r="H80" s="9">
        <v>311167.9</v>
      </c>
      <c r="I80" s="9">
        <v>89.03</v>
      </c>
      <c r="J80" s="9">
        <v>33512</v>
      </c>
      <c r="K80" s="9">
        <v>97361.07</v>
      </c>
      <c r="L80" s="9">
        <v>610946.07</v>
      </c>
      <c r="M80" s="9">
        <v>76.17308341776426</v>
      </c>
      <c r="N80" s="9">
        <v>611035.1</v>
      </c>
      <c r="O80" s="9">
        <v>97450.1</v>
      </c>
      <c r="P80" s="9">
        <v>76.15129534185964</v>
      </c>
    </row>
    <row r="81" spans="1:16" ht="12.75">
      <c r="A81" s="7" t="s">
        <v>162</v>
      </c>
      <c r="B81" s="8" t="s">
        <v>163</v>
      </c>
      <c r="C81" s="9">
        <v>80000</v>
      </c>
      <c r="D81" s="9">
        <v>80000</v>
      </c>
      <c r="E81" s="9">
        <v>31330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31330</v>
      </c>
      <c r="L81" s="9">
        <v>80000</v>
      </c>
      <c r="M81" s="9">
        <v>0</v>
      </c>
      <c r="N81" s="9">
        <v>80000</v>
      </c>
      <c r="O81" s="9">
        <v>31330</v>
      </c>
      <c r="P81" s="9">
        <v>0</v>
      </c>
    </row>
    <row r="82" spans="1:16" ht="51">
      <c r="A82" s="7" t="s">
        <v>164</v>
      </c>
      <c r="B82" s="8" t="s">
        <v>165</v>
      </c>
      <c r="C82" s="9">
        <v>36500</v>
      </c>
      <c r="D82" s="9">
        <v>41500</v>
      </c>
      <c r="E82" s="9">
        <v>20500</v>
      </c>
      <c r="F82" s="9">
        <v>11300</v>
      </c>
      <c r="G82" s="9">
        <v>0</v>
      </c>
      <c r="H82" s="9">
        <v>11300</v>
      </c>
      <c r="I82" s="9">
        <v>0</v>
      </c>
      <c r="J82" s="9">
        <v>6000</v>
      </c>
      <c r="K82" s="9">
        <v>9200</v>
      </c>
      <c r="L82" s="9">
        <v>30200</v>
      </c>
      <c r="M82" s="9">
        <v>55.1219512195122</v>
      </c>
      <c r="N82" s="9">
        <v>30200</v>
      </c>
      <c r="O82" s="9">
        <v>9200</v>
      </c>
      <c r="P82" s="9">
        <v>55.1219512195122</v>
      </c>
    </row>
    <row r="83" spans="1:16" ht="38.25">
      <c r="A83" s="7" t="s">
        <v>166</v>
      </c>
      <c r="B83" s="8" t="s">
        <v>167</v>
      </c>
      <c r="C83" s="9">
        <v>58300</v>
      </c>
      <c r="D83" s="9">
        <v>156562</v>
      </c>
      <c r="E83" s="9">
        <v>101362</v>
      </c>
      <c r="F83" s="9">
        <v>93751.05</v>
      </c>
      <c r="G83" s="9">
        <v>0</v>
      </c>
      <c r="H83" s="9">
        <v>28959.64</v>
      </c>
      <c r="I83" s="9">
        <v>64791.41</v>
      </c>
      <c r="J83" s="9">
        <v>0</v>
      </c>
      <c r="K83" s="9">
        <v>7610.95</v>
      </c>
      <c r="L83" s="9">
        <v>62810.95</v>
      </c>
      <c r="M83" s="9">
        <v>92.49131824549634</v>
      </c>
      <c r="N83" s="9">
        <v>127602.36</v>
      </c>
      <c r="O83" s="9">
        <v>72402.36</v>
      </c>
      <c r="P83" s="9">
        <v>28.570509658451886</v>
      </c>
    </row>
    <row r="84" spans="1:16" ht="12.75">
      <c r="A84" s="4" t="s">
        <v>168</v>
      </c>
      <c r="B84" s="5" t="s">
        <v>169</v>
      </c>
      <c r="C84" s="6">
        <v>556645</v>
      </c>
      <c r="D84" s="6">
        <v>197225</v>
      </c>
      <c r="E84" s="6">
        <v>117225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117225</v>
      </c>
      <c r="L84" s="6">
        <v>197225</v>
      </c>
      <c r="M84" s="6">
        <v>0</v>
      </c>
      <c r="N84" s="6">
        <v>197225</v>
      </c>
      <c r="O84" s="6">
        <v>117225</v>
      </c>
      <c r="P84" s="6">
        <v>0</v>
      </c>
    </row>
    <row r="85" spans="1:16" ht="25.5">
      <c r="A85" s="7" t="s">
        <v>170</v>
      </c>
      <c r="B85" s="8" t="s">
        <v>171</v>
      </c>
      <c r="C85" s="9">
        <v>556645</v>
      </c>
      <c r="D85" s="9">
        <v>197225</v>
      </c>
      <c r="E85" s="9">
        <v>117225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117225</v>
      </c>
      <c r="L85" s="9">
        <v>197225</v>
      </c>
      <c r="M85" s="9">
        <v>0</v>
      </c>
      <c r="N85" s="9">
        <v>197225</v>
      </c>
      <c r="O85" s="9">
        <v>117225</v>
      </c>
      <c r="P85" s="9">
        <v>0</v>
      </c>
    </row>
    <row r="86" spans="1:16" ht="25.5">
      <c r="A86" s="4" t="s">
        <v>172</v>
      </c>
      <c r="B86" s="5" t="s">
        <v>173</v>
      </c>
      <c r="C86" s="6">
        <v>23154</v>
      </c>
      <c r="D86" s="6">
        <v>62960</v>
      </c>
      <c r="E86" s="6">
        <v>45239</v>
      </c>
      <c r="F86" s="6">
        <v>39805.31</v>
      </c>
      <c r="G86" s="6">
        <v>0</v>
      </c>
      <c r="H86" s="6">
        <v>39805.31</v>
      </c>
      <c r="I86" s="6">
        <v>0</v>
      </c>
      <c r="J86" s="6">
        <v>0</v>
      </c>
      <c r="K86" s="6">
        <v>5433.69</v>
      </c>
      <c r="L86" s="6">
        <v>23154.69</v>
      </c>
      <c r="M86" s="6">
        <v>87.98892548464819</v>
      </c>
      <c r="N86" s="6">
        <v>23154.69</v>
      </c>
      <c r="O86" s="6">
        <v>5433.69</v>
      </c>
      <c r="P86" s="6">
        <v>87.98892548464819</v>
      </c>
    </row>
    <row r="87" spans="1:16" ht="12.75">
      <c r="A87" s="7" t="s">
        <v>174</v>
      </c>
      <c r="B87" s="8" t="s">
        <v>175</v>
      </c>
      <c r="C87" s="9">
        <v>23154</v>
      </c>
      <c r="D87" s="9">
        <v>62960</v>
      </c>
      <c r="E87" s="9">
        <v>45239</v>
      </c>
      <c r="F87" s="9">
        <v>39805.31</v>
      </c>
      <c r="G87" s="9">
        <v>0</v>
      </c>
      <c r="H87" s="9">
        <v>39805.31</v>
      </c>
      <c r="I87" s="9">
        <v>0</v>
      </c>
      <c r="J87" s="9">
        <v>0</v>
      </c>
      <c r="K87" s="9">
        <v>5433.69</v>
      </c>
      <c r="L87" s="9">
        <v>23154.69</v>
      </c>
      <c r="M87" s="9">
        <v>87.98892548464819</v>
      </c>
      <c r="N87" s="9">
        <v>23154.69</v>
      </c>
      <c r="O87" s="9">
        <v>5433.69</v>
      </c>
      <c r="P87" s="9">
        <v>87.98892548464819</v>
      </c>
    </row>
    <row r="88" spans="1:16" ht="38.25">
      <c r="A88" s="4" t="s">
        <v>176</v>
      </c>
      <c r="B88" s="5" t="s">
        <v>177</v>
      </c>
      <c r="C88" s="6">
        <v>1509761</v>
      </c>
      <c r="D88" s="6">
        <v>1404583</v>
      </c>
      <c r="E88" s="6">
        <v>445185.9</v>
      </c>
      <c r="F88" s="6">
        <v>231997.9</v>
      </c>
      <c r="G88" s="6">
        <v>0</v>
      </c>
      <c r="H88" s="6">
        <v>231997.9</v>
      </c>
      <c r="I88" s="6">
        <v>0</v>
      </c>
      <c r="J88" s="6">
        <v>136034.1</v>
      </c>
      <c r="K88" s="6">
        <v>213188</v>
      </c>
      <c r="L88" s="6">
        <v>1172585.1</v>
      </c>
      <c r="M88" s="6">
        <v>52.11258936996881</v>
      </c>
      <c r="N88" s="6">
        <v>1172585.1</v>
      </c>
      <c r="O88" s="6">
        <v>213188</v>
      </c>
      <c r="P88" s="6">
        <v>52.11258936996881</v>
      </c>
    </row>
    <row r="89" spans="1:16" ht="38.25">
      <c r="A89" s="7" t="s">
        <v>178</v>
      </c>
      <c r="B89" s="8" t="s">
        <v>179</v>
      </c>
      <c r="C89" s="9">
        <v>1013884</v>
      </c>
      <c r="D89" s="9">
        <v>908706</v>
      </c>
      <c r="E89" s="9">
        <v>294332.9</v>
      </c>
      <c r="F89" s="9">
        <v>225364.9</v>
      </c>
      <c r="G89" s="9">
        <v>0</v>
      </c>
      <c r="H89" s="9">
        <v>225364.9</v>
      </c>
      <c r="I89" s="9">
        <v>0</v>
      </c>
      <c r="J89" s="9">
        <v>136034.1</v>
      </c>
      <c r="K89" s="9">
        <v>68968</v>
      </c>
      <c r="L89" s="9">
        <v>683341.1</v>
      </c>
      <c r="M89" s="9">
        <v>76.56802892235288</v>
      </c>
      <c r="N89" s="9">
        <v>683341.1</v>
      </c>
      <c r="O89" s="9">
        <v>68968</v>
      </c>
      <c r="P89" s="9">
        <v>76.56802892235288</v>
      </c>
    </row>
    <row r="90" spans="1:16" ht="38.25">
      <c r="A90" s="7" t="s">
        <v>180</v>
      </c>
      <c r="B90" s="8" t="s">
        <v>181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51">
      <c r="A91" s="7" t="s">
        <v>182</v>
      </c>
      <c r="B91" s="8" t="s">
        <v>183</v>
      </c>
      <c r="C91" s="9">
        <v>489244</v>
      </c>
      <c r="D91" s="9">
        <v>489244</v>
      </c>
      <c r="E91" s="9">
        <v>144220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144220</v>
      </c>
      <c r="L91" s="9">
        <v>489244</v>
      </c>
      <c r="M91" s="9">
        <v>0</v>
      </c>
      <c r="N91" s="9">
        <v>489244</v>
      </c>
      <c r="O91" s="9">
        <v>144220</v>
      </c>
      <c r="P91" s="9">
        <v>0</v>
      </c>
    </row>
    <row r="92" spans="1:16" ht="38.25">
      <c r="A92" s="4" t="s">
        <v>184</v>
      </c>
      <c r="B92" s="5" t="s">
        <v>185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25.5">
      <c r="A93" s="7" t="s">
        <v>186</v>
      </c>
      <c r="B93" s="8" t="s">
        <v>187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38.25">
      <c r="A94" s="4" t="s">
        <v>188</v>
      </c>
      <c r="B94" s="5" t="s">
        <v>189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0.5</v>
      </c>
      <c r="L94" s="6">
        <v>0.5</v>
      </c>
      <c r="M94" s="6">
        <v>98.9795918367347</v>
      </c>
      <c r="N94" s="6">
        <v>0.5</v>
      </c>
      <c r="O94" s="6">
        <v>0.5</v>
      </c>
      <c r="P94" s="6">
        <v>98.9795918367347</v>
      </c>
    </row>
    <row r="95" spans="1:16" ht="38.25">
      <c r="A95" s="7" t="s">
        <v>190</v>
      </c>
      <c r="B95" s="8" t="s">
        <v>191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0.5</v>
      </c>
      <c r="L95" s="9">
        <v>0.5</v>
      </c>
      <c r="M95" s="9">
        <v>98.9795918367347</v>
      </c>
      <c r="N95" s="9">
        <v>0.5</v>
      </c>
      <c r="O95" s="9">
        <v>0.5</v>
      </c>
      <c r="P95" s="9">
        <v>98.9795918367347</v>
      </c>
    </row>
    <row r="96" spans="1:16" ht="25.5">
      <c r="A96" s="4" t="s">
        <v>192</v>
      </c>
      <c r="B96" s="5" t="s">
        <v>193</v>
      </c>
      <c r="C96" s="6">
        <v>25853502</v>
      </c>
      <c r="D96" s="6">
        <v>34132570</v>
      </c>
      <c r="E96" s="6">
        <v>18513580</v>
      </c>
      <c r="F96" s="6">
        <v>17933012.88</v>
      </c>
      <c r="G96" s="6">
        <v>0</v>
      </c>
      <c r="H96" s="6">
        <v>17845337.59</v>
      </c>
      <c r="I96" s="6">
        <v>87675.29</v>
      </c>
      <c r="J96" s="6">
        <v>5174</v>
      </c>
      <c r="K96" s="6">
        <v>580567.120000001</v>
      </c>
      <c r="L96" s="6">
        <v>16199557.12</v>
      </c>
      <c r="M96" s="6">
        <v>96.86410127052682</v>
      </c>
      <c r="N96" s="6">
        <v>16287232.41</v>
      </c>
      <c r="O96" s="6">
        <v>668242.41</v>
      </c>
      <c r="P96" s="6">
        <v>96.39052841211694</v>
      </c>
    </row>
    <row r="97" spans="1:16" ht="12.75">
      <c r="A97" s="7" t="s">
        <v>194</v>
      </c>
      <c r="B97" s="8" t="s">
        <v>195</v>
      </c>
      <c r="C97" s="9">
        <v>2762293</v>
      </c>
      <c r="D97" s="9">
        <v>2762293</v>
      </c>
      <c r="E97" s="9">
        <v>147293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147293</v>
      </c>
      <c r="L97" s="9">
        <v>2762293</v>
      </c>
      <c r="M97" s="9">
        <v>0</v>
      </c>
      <c r="N97" s="9">
        <v>2762293</v>
      </c>
      <c r="O97" s="9">
        <v>147293</v>
      </c>
      <c r="P97" s="9">
        <v>0</v>
      </c>
    </row>
    <row r="98" spans="1:16" ht="51">
      <c r="A98" s="7" t="s">
        <v>196</v>
      </c>
      <c r="B98" s="8" t="s">
        <v>197</v>
      </c>
      <c r="C98" s="9">
        <v>0</v>
      </c>
      <c r="D98" s="9">
        <v>50200</v>
      </c>
      <c r="E98" s="9">
        <v>48200</v>
      </c>
      <c r="F98" s="9">
        <v>48200</v>
      </c>
      <c r="G98" s="9">
        <v>0</v>
      </c>
      <c r="H98" s="9">
        <v>40200</v>
      </c>
      <c r="I98" s="9">
        <v>8000</v>
      </c>
      <c r="J98" s="9">
        <v>0</v>
      </c>
      <c r="K98" s="9">
        <v>0</v>
      </c>
      <c r="L98" s="9">
        <v>2000</v>
      </c>
      <c r="M98" s="9">
        <v>100</v>
      </c>
      <c r="N98" s="9">
        <v>10000</v>
      </c>
      <c r="O98" s="9">
        <v>8000</v>
      </c>
      <c r="P98" s="9">
        <v>83.40248962655602</v>
      </c>
    </row>
    <row r="99" spans="1:16" ht="51">
      <c r="A99" s="7" t="s">
        <v>198</v>
      </c>
      <c r="B99" s="8" t="s">
        <v>199</v>
      </c>
      <c r="C99" s="9">
        <v>0</v>
      </c>
      <c r="D99" s="9">
        <v>429432</v>
      </c>
      <c r="E99" s="9">
        <v>429432</v>
      </c>
      <c r="F99" s="9">
        <v>427432</v>
      </c>
      <c r="G99" s="9">
        <v>0</v>
      </c>
      <c r="H99" s="9">
        <v>427432</v>
      </c>
      <c r="I99" s="9">
        <v>0</v>
      </c>
      <c r="J99" s="9">
        <v>0</v>
      </c>
      <c r="K99" s="9">
        <v>2000</v>
      </c>
      <c r="L99" s="9">
        <v>2000</v>
      </c>
      <c r="M99" s="9">
        <v>99.53426852214088</v>
      </c>
      <c r="N99" s="9">
        <v>2000</v>
      </c>
      <c r="O99" s="9">
        <v>2000</v>
      </c>
      <c r="P99" s="9">
        <v>99.53426852214088</v>
      </c>
    </row>
    <row r="100" spans="1:16" ht="12.75">
      <c r="A100" s="7" t="s">
        <v>200</v>
      </c>
      <c r="B100" s="8" t="s">
        <v>201</v>
      </c>
      <c r="C100" s="9">
        <v>22489003</v>
      </c>
      <c r="D100" s="9">
        <v>29877325</v>
      </c>
      <c r="E100" s="9">
        <v>17534768</v>
      </c>
      <c r="F100" s="9">
        <v>17311710</v>
      </c>
      <c r="G100" s="9">
        <v>0</v>
      </c>
      <c r="H100" s="9">
        <v>17232039</v>
      </c>
      <c r="I100" s="9">
        <v>79671</v>
      </c>
      <c r="J100" s="9">
        <v>0</v>
      </c>
      <c r="K100" s="9">
        <v>223058</v>
      </c>
      <c r="L100" s="9">
        <v>12565615</v>
      </c>
      <c r="M100" s="9">
        <v>98.72791017252125</v>
      </c>
      <c r="N100" s="9">
        <v>12645286</v>
      </c>
      <c r="O100" s="9">
        <v>302729</v>
      </c>
      <c r="P100" s="9">
        <v>98.27355001218152</v>
      </c>
    </row>
    <row r="101" spans="1:16" ht="38.25">
      <c r="A101" s="7" t="s">
        <v>202</v>
      </c>
      <c r="B101" s="8" t="s">
        <v>203</v>
      </c>
      <c r="C101" s="9">
        <v>0</v>
      </c>
      <c r="D101" s="9">
        <v>6711</v>
      </c>
      <c r="E101" s="9">
        <v>6711</v>
      </c>
      <c r="F101" s="9">
        <v>6709.95</v>
      </c>
      <c r="G101" s="9">
        <v>0</v>
      </c>
      <c r="H101" s="9">
        <v>6709.95</v>
      </c>
      <c r="I101" s="9">
        <v>0</v>
      </c>
      <c r="J101" s="9">
        <v>0</v>
      </c>
      <c r="K101" s="9">
        <v>1.050000000000182</v>
      </c>
      <c r="L101" s="9">
        <v>1.050000000000182</v>
      </c>
      <c r="M101" s="9">
        <v>99.98435404559677</v>
      </c>
      <c r="N101" s="9">
        <v>1.050000000000182</v>
      </c>
      <c r="O101" s="9">
        <v>1.050000000000182</v>
      </c>
      <c r="P101" s="9">
        <v>99.98435404559677</v>
      </c>
    </row>
    <row r="102" spans="1:16" ht="12.75">
      <c r="A102" s="7" t="s">
        <v>204</v>
      </c>
      <c r="B102" s="8" t="s">
        <v>163</v>
      </c>
      <c r="C102" s="9">
        <v>602206</v>
      </c>
      <c r="D102" s="9">
        <v>1006609</v>
      </c>
      <c r="E102" s="9">
        <v>347176</v>
      </c>
      <c r="F102" s="9">
        <v>138960.93</v>
      </c>
      <c r="G102" s="9">
        <v>0</v>
      </c>
      <c r="H102" s="9">
        <v>138956.64</v>
      </c>
      <c r="I102" s="9">
        <v>4.29</v>
      </c>
      <c r="J102" s="9">
        <v>5174</v>
      </c>
      <c r="K102" s="9">
        <v>208215.07</v>
      </c>
      <c r="L102" s="9">
        <v>867648.07</v>
      </c>
      <c r="M102" s="9">
        <v>40.02607611125193</v>
      </c>
      <c r="N102" s="9">
        <v>867652.36</v>
      </c>
      <c r="O102" s="9">
        <v>208219.36</v>
      </c>
      <c r="P102" s="9">
        <v>40.02484042675761</v>
      </c>
    </row>
    <row r="103" spans="1:16" ht="12.75">
      <c r="A103" s="4" t="s">
        <v>205</v>
      </c>
      <c r="B103" s="5" t="s">
        <v>206</v>
      </c>
      <c r="C103" s="6">
        <v>323233733</v>
      </c>
      <c r="D103" s="6">
        <v>344247921</v>
      </c>
      <c r="E103" s="6">
        <v>135312570</v>
      </c>
      <c r="F103" s="6">
        <v>114188994.47</v>
      </c>
      <c r="G103" s="6">
        <v>0</v>
      </c>
      <c r="H103" s="6">
        <v>113345222.14</v>
      </c>
      <c r="I103" s="6">
        <v>843772.33</v>
      </c>
      <c r="J103" s="6">
        <v>8506534.149999999</v>
      </c>
      <c r="K103" s="6">
        <v>21123575.53</v>
      </c>
      <c r="L103" s="6">
        <v>230058926.53</v>
      </c>
      <c r="M103" s="6">
        <v>84.38905156409342</v>
      </c>
      <c r="N103" s="6">
        <v>230902698.86</v>
      </c>
      <c r="O103" s="6">
        <v>21967347.86</v>
      </c>
      <c r="P103" s="6">
        <v>83.76547880215416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7" t="s">
        <v>225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4" t="s">
        <v>18</v>
      </c>
      <c r="B109" s="5" t="s">
        <v>19</v>
      </c>
      <c r="C109" s="6">
        <v>557812</v>
      </c>
      <c r="D109" s="6">
        <v>582700</v>
      </c>
      <c r="E109" s="6">
        <v>123003.83333333331</v>
      </c>
      <c r="F109" s="6">
        <v>45588</v>
      </c>
      <c r="G109" s="6">
        <v>0</v>
      </c>
      <c r="H109" s="6">
        <v>31196.32</v>
      </c>
      <c r="I109" s="6">
        <v>19888</v>
      </c>
      <c r="J109" s="6">
        <v>19888</v>
      </c>
      <c r="K109" s="6">
        <v>77415.83333333331</v>
      </c>
      <c r="L109" s="6">
        <v>537112</v>
      </c>
      <c r="M109" s="6">
        <v>37.06225957727605</v>
      </c>
      <c r="N109" s="6">
        <v>551503.68</v>
      </c>
      <c r="O109" s="6">
        <v>91807.5133333333</v>
      </c>
      <c r="P109" s="6">
        <v>25.36207137175942</v>
      </c>
    </row>
    <row r="110" spans="1:16" ht="12.75">
      <c r="A110" s="7" t="s">
        <v>20</v>
      </c>
      <c r="B110" s="8" t="s">
        <v>21</v>
      </c>
      <c r="C110" s="9">
        <v>557812</v>
      </c>
      <c r="D110" s="9">
        <v>582700</v>
      </c>
      <c r="E110" s="9">
        <v>123003.83333333331</v>
      </c>
      <c r="F110" s="9">
        <v>45588</v>
      </c>
      <c r="G110" s="9">
        <v>0</v>
      </c>
      <c r="H110" s="9">
        <v>31196.32</v>
      </c>
      <c r="I110" s="9">
        <v>19888</v>
      </c>
      <c r="J110" s="9">
        <v>19888</v>
      </c>
      <c r="K110" s="9">
        <v>77415.83333333331</v>
      </c>
      <c r="L110" s="9">
        <v>537112</v>
      </c>
      <c r="M110" s="9">
        <v>37.06225957727605</v>
      </c>
      <c r="N110" s="9">
        <v>551503.68</v>
      </c>
      <c r="O110" s="9">
        <v>91807.5133333333</v>
      </c>
      <c r="P110" s="9">
        <v>25.36207137175942</v>
      </c>
    </row>
    <row r="111" spans="1:16" ht="12.75">
      <c r="A111" s="4" t="s">
        <v>26</v>
      </c>
      <c r="B111" s="5" t="s">
        <v>27</v>
      </c>
      <c r="C111" s="6">
        <v>10523223</v>
      </c>
      <c r="D111" s="6">
        <v>17398733</v>
      </c>
      <c r="E111" s="6">
        <v>7078603.666666667</v>
      </c>
      <c r="F111" s="6">
        <v>1456669.39</v>
      </c>
      <c r="G111" s="6">
        <v>0</v>
      </c>
      <c r="H111" s="6">
        <v>1926951.49</v>
      </c>
      <c r="I111" s="6">
        <v>212448.87</v>
      </c>
      <c r="J111" s="6">
        <v>13783</v>
      </c>
      <c r="K111" s="6">
        <v>5621934.276666667</v>
      </c>
      <c r="L111" s="6">
        <v>15942063.61</v>
      </c>
      <c r="M111" s="6">
        <v>20.578484946960582</v>
      </c>
      <c r="N111" s="6">
        <v>15471781.51</v>
      </c>
      <c r="O111" s="6">
        <v>5151652.176666667</v>
      </c>
      <c r="P111" s="6">
        <v>27.222197777141638</v>
      </c>
    </row>
    <row r="112" spans="1:16" ht="12.75">
      <c r="A112" s="7" t="s">
        <v>28</v>
      </c>
      <c r="B112" s="8" t="s">
        <v>29</v>
      </c>
      <c r="C112" s="9">
        <v>2014359</v>
      </c>
      <c r="D112" s="9">
        <v>4752896</v>
      </c>
      <c r="E112" s="9">
        <v>2793418.25</v>
      </c>
      <c r="F112" s="9">
        <v>155833</v>
      </c>
      <c r="G112" s="9">
        <v>0</v>
      </c>
      <c r="H112" s="9">
        <v>415562.04</v>
      </c>
      <c r="I112" s="9">
        <v>0</v>
      </c>
      <c r="J112" s="9">
        <v>13783</v>
      </c>
      <c r="K112" s="9">
        <v>2637585.25</v>
      </c>
      <c r="L112" s="9">
        <v>4597063</v>
      </c>
      <c r="M112" s="9">
        <v>5.578577429283996</v>
      </c>
      <c r="N112" s="9">
        <v>4337333.96</v>
      </c>
      <c r="O112" s="9">
        <v>2377856.21</v>
      </c>
      <c r="P112" s="9">
        <v>14.876470431880367</v>
      </c>
    </row>
    <row r="113" spans="1:16" ht="51">
      <c r="A113" s="7" t="s">
        <v>30</v>
      </c>
      <c r="B113" s="8" t="s">
        <v>31</v>
      </c>
      <c r="C113" s="9">
        <v>8508864</v>
      </c>
      <c r="D113" s="9">
        <v>12591391</v>
      </c>
      <c r="E113" s="9">
        <v>4230739.416666667</v>
      </c>
      <c r="F113" s="9">
        <v>1300836.39</v>
      </c>
      <c r="G113" s="9">
        <v>0</v>
      </c>
      <c r="H113" s="9">
        <v>1505893.45</v>
      </c>
      <c r="I113" s="9">
        <v>212448.87</v>
      </c>
      <c r="J113" s="9">
        <v>0</v>
      </c>
      <c r="K113" s="9">
        <v>2929903.0266666673</v>
      </c>
      <c r="L113" s="9">
        <v>11290554.61</v>
      </c>
      <c r="M113" s="9">
        <v>30.747258620454303</v>
      </c>
      <c r="N113" s="9">
        <v>11085497.55</v>
      </c>
      <c r="O113" s="9">
        <v>2724845.966666667</v>
      </c>
      <c r="P113" s="9">
        <v>35.59409601233417</v>
      </c>
    </row>
    <row r="114" spans="1:16" ht="25.5">
      <c r="A114" s="7" t="s">
        <v>32</v>
      </c>
      <c r="B114" s="8" t="s">
        <v>33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5376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-5376</v>
      </c>
      <c r="O114" s="9">
        <v>-5376</v>
      </c>
      <c r="P114" s="9">
        <v>0</v>
      </c>
    </row>
    <row r="115" spans="1:16" ht="25.5">
      <c r="A115" s="7" t="s">
        <v>38</v>
      </c>
      <c r="B115" s="8" t="s">
        <v>39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120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-120</v>
      </c>
      <c r="O115" s="9">
        <v>-120</v>
      </c>
      <c r="P115" s="9">
        <v>0</v>
      </c>
    </row>
    <row r="116" spans="1:16" ht="12.75">
      <c r="A116" s="7" t="s">
        <v>46</v>
      </c>
      <c r="B116" s="8" t="s">
        <v>47</v>
      </c>
      <c r="C116" s="9">
        <v>0</v>
      </c>
      <c r="D116" s="9">
        <v>54446</v>
      </c>
      <c r="E116" s="9">
        <v>54446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54446</v>
      </c>
      <c r="L116" s="9">
        <v>54446</v>
      </c>
      <c r="M116" s="9">
        <v>0</v>
      </c>
      <c r="N116" s="9">
        <v>54446</v>
      </c>
      <c r="O116" s="9">
        <v>54446</v>
      </c>
      <c r="P116" s="9">
        <v>0</v>
      </c>
    </row>
    <row r="117" spans="1:16" ht="12.75">
      <c r="A117" s="4" t="s">
        <v>48</v>
      </c>
      <c r="B117" s="5" t="s">
        <v>49</v>
      </c>
      <c r="C117" s="6">
        <v>1982268</v>
      </c>
      <c r="D117" s="6">
        <v>2132268</v>
      </c>
      <c r="E117" s="6">
        <v>730126.3333333333</v>
      </c>
      <c r="F117" s="6">
        <v>207168</v>
      </c>
      <c r="G117" s="6">
        <v>0</v>
      </c>
      <c r="H117" s="6">
        <v>543407.44</v>
      </c>
      <c r="I117" s="6">
        <v>0</v>
      </c>
      <c r="J117" s="6">
        <v>0</v>
      </c>
      <c r="K117" s="6">
        <v>522958.33333333326</v>
      </c>
      <c r="L117" s="6">
        <v>1925100</v>
      </c>
      <c r="M117" s="6">
        <v>28.37426764957115</v>
      </c>
      <c r="N117" s="6">
        <v>1588860.56</v>
      </c>
      <c r="O117" s="6">
        <v>186718.8933333333</v>
      </c>
      <c r="P117" s="6">
        <v>74.42649514079527</v>
      </c>
    </row>
    <row r="118" spans="1:16" ht="12.75">
      <c r="A118" s="7" t="s">
        <v>50</v>
      </c>
      <c r="B118" s="8" t="s">
        <v>51</v>
      </c>
      <c r="C118" s="9">
        <v>1671768</v>
      </c>
      <c r="D118" s="9">
        <v>1821768</v>
      </c>
      <c r="E118" s="9">
        <v>725751.3333333333</v>
      </c>
      <c r="F118" s="9">
        <v>207168</v>
      </c>
      <c r="G118" s="9">
        <v>0</v>
      </c>
      <c r="H118" s="9">
        <v>252096.69</v>
      </c>
      <c r="I118" s="9">
        <v>0</v>
      </c>
      <c r="J118" s="9">
        <v>0</v>
      </c>
      <c r="K118" s="9">
        <v>518583.33333333326</v>
      </c>
      <c r="L118" s="9">
        <v>1614600</v>
      </c>
      <c r="M118" s="9">
        <v>28.545314418988326</v>
      </c>
      <c r="N118" s="9">
        <v>1569671.31</v>
      </c>
      <c r="O118" s="9">
        <v>473654.64333333325</v>
      </c>
      <c r="P118" s="9">
        <v>34.7359596078363</v>
      </c>
    </row>
    <row r="119" spans="1:16" ht="25.5">
      <c r="A119" s="7" t="s">
        <v>52</v>
      </c>
      <c r="B119" s="8" t="s">
        <v>53</v>
      </c>
      <c r="C119" s="9">
        <v>310500</v>
      </c>
      <c r="D119" s="9">
        <v>310500</v>
      </c>
      <c r="E119" s="9">
        <v>4375</v>
      </c>
      <c r="F119" s="9">
        <v>0</v>
      </c>
      <c r="G119" s="9">
        <v>0</v>
      </c>
      <c r="H119" s="9">
        <v>291310.75</v>
      </c>
      <c r="I119" s="9">
        <v>0</v>
      </c>
      <c r="J119" s="9">
        <v>0</v>
      </c>
      <c r="K119" s="9">
        <v>4375</v>
      </c>
      <c r="L119" s="9">
        <v>310500</v>
      </c>
      <c r="M119" s="9">
        <v>0</v>
      </c>
      <c r="N119" s="9">
        <v>19189.25</v>
      </c>
      <c r="O119" s="9">
        <v>-286935.75</v>
      </c>
      <c r="P119" s="9">
        <v>6658.531428571429</v>
      </c>
    </row>
    <row r="120" spans="1:16" ht="25.5">
      <c r="A120" s="4" t="s">
        <v>56</v>
      </c>
      <c r="B120" s="5" t="s">
        <v>57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413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-413</v>
      </c>
      <c r="O120" s="6">
        <v>-413</v>
      </c>
      <c r="P120" s="6">
        <v>0</v>
      </c>
    </row>
    <row r="121" spans="1:16" ht="38.25">
      <c r="A121" s="7" t="s">
        <v>120</v>
      </c>
      <c r="B121" s="8" t="s">
        <v>121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413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-413</v>
      </c>
      <c r="O121" s="9">
        <v>-413</v>
      </c>
      <c r="P121" s="9">
        <v>0</v>
      </c>
    </row>
    <row r="122" spans="1:16" ht="12.75">
      <c r="A122" s="4" t="s">
        <v>130</v>
      </c>
      <c r="B122" s="5" t="s">
        <v>131</v>
      </c>
      <c r="C122" s="6">
        <v>10280</v>
      </c>
      <c r="D122" s="6">
        <v>1469824</v>
      </c>
      <c r="E122" s="6">
        <v>1464944</v>
      </c>
      <c r="F122" s="6">
        <v>816449.21</v>
      </c>
      <c r="G122" s="6">
        <v>0</v>
      </c>
      <c r="H122" s="6">
        <v>823175.27</v>
      </c>
      <c r="I122" s="6">
        <v>0</v>
      </c>
      <c r="J122" s="6">
        <v>0</v>
      </c>
      <c r="K122" s="6">
        <v>648494.79</v>
      </c>
      <c r="L122" s="6">
        <v>653374.79</v>
      </c>
      <c r="M122" s="6">
        <v>55.732451888945924</v>
      </c>
      <c r="N122" s="6">
        <v>646648.73</v>
      </c>
      <c r="O122" s="6">
        <v>641768.73</v>
      </c>
      <c r="P122" s="6">
        <v>56.19158616302057</v>
      </c>
    </row>
    <row r="123" spans="1:16" ht="25.5">
      <c r="A123" s="7" t="s">
        <v>207</v>
      </c>
      <c r="B123" s="8" t="s">
        <v>208</v>
      </c>
      <c r="C123" s="9">
        <v>10280</v>
      </c>
      <c r="D123" s="9">
        <v>654194</v>
      </c>
      <c r="E123" s="9">
        <v>649314</v>
      </c>
      <c r="F123" s="9">
        <v>4664.21</v>
      </c>
      <c r="G123" s="9">
        <v>0</v>
      </c>
      <c r="H123" s="9">
        <v>4664.21</v>
      </c>
      <c r="I123" s="9">
        <v>0</v>
      </c>
      <c r="J123" s="9">
        <v>0</v>
      </c>
      <c r="K123" s="9">
        <v>644649.79</v>
      </c>
      <c r="L123" s="9">
        <v>649529.79</v>
      </c>
      <c r="M123" s="9">
        <v>0.7183288824821273</v>
      </c>
      <c r="N123" s="9">
        <v>649529.79</v>
      </c>
      <c r="O123" s="9">
        <v>644649.79</v>
      </c>
      <c r="P123" s="9">
        <v>0.7183288824821273</v>
      </c>
    </row>
    <row r="124" spans="1:16" ht="12.75">
      <c r="A124" s="7" t="s">
        <v>134</v>
      </c>
      <c r="B124" s="8" t="s">
        <v>135</v>
      </c>
      <c r="C124" s="9">
        <v>0</v>
      </c>
      <c r="D124" s="9">
        <v>196000</v>
      </c>
      <c r="E124" s="9">
        <v>196000</v>
      </c>
      <c r="F124" s="9">
        <v>192155</v>
      </c>
      <c r="G124" s="9">
        <v>0</v>
      </c>
      <c r="H124" s="9">
        <v>198881.06</v>
      </c>
      <c r="I124" s="9">
        <v>0</v>
      </c>
      <c r="J124" s="9">
        <v>0</v>
      </c>
      <c r="K124" s="9">
        <v>3845</v>
      </c>
      <c r="L124" s="9">
        <v>3845</v>
      </c>
      <c r="M124" s="9">
        <v>98.03826530612245</v>
      </c>
      <c r="N124" s="9">
        <v>-2881.06</v>
      </c>
      <c r="O124" s="9">
        <v>-2881.06</v>
      </c>
      <c r="P124" s="9">
        <v>101.46992857142858</v>
      </c>
    </row>
    <row r="125" spans="1:16" ht="51">
      <c r="A125" s="7" t="s">
        <v>136</v>
      </c>
      <c r="B125" s="8" t="s">
        <v>137</v>
      </c>
      <c r="C125" s="9">
        <v>0</v>
      </c>
      <c r="D125" s="9">
        <v>619630</v>
      </c>
      <c r="E125" s="9">
        <v>619630</v>
      </c>
      <c r="F125" s="9">
        <v>619630</v>
      </c>
      <c r="G125" s="9">
        <v>0</v>
      </c>
      <c r="H125" s="9">
        <v>619630</v>
      </c>
      <c r="I125" s="9">
        <v>0</v>
      </c>
      <c r="J125" s="9">
        <v>0</v>
      </c>
      <c r="K125" s="9">
        <v>0</v>
      </c>
      <c r="L125" s="9">
        <v>0</v>
      </c>
      <c r="M125" s="9">
        <v>100</v>
      </c>
      <c r="N125" s="9">
        <v>0</v>
      </c>
      <c r="O125" s="9">
        <v>0</v>
      </c>
      <c r="P125" s="9">
        <v>100</v>
      </c>
    </row>
    <row r="126" spans="1:16" ht="12.75">
      <c r="A126" s="4" t="s">
        <v>138</v>
      </c>
      <c r="B126" s="5" t="s">
        <v>139</v>
      </c>
      <c r="C126" s="6">
        <v>3388456</v>
      </c>
      <c r="D126" s="6">
        <v>5611492</v>
      </c>
      <c r="E126" s="6">
        <v>2994866.8333333335</v>
      </c>
      <c r="F126" s="6">
        <v>848793.01</v>
      </c>
      <c r="G126" s="6">
        <v>0</v>
      </c>
      <c r="H126" s="6">
        <v>739819.07</v>
      </c>
      <c r="I126" s="6">
        <v>283803.46</v>
      </c>
      <c r="J126" s="6">
        <v>3782</v>
      </c>
      <c r="K126" s="6">
        <v>2146073.8233333332</v>
      </c>
      <c r="L126" s="6">
        <v>4762698.99</v>
      </c>
      <c r="M126" s="6">
        <v>28.34159437584342</v>
      </c>
      <c r="N126" s="6">
        <v>4871672.93</v>
      </c>
      <c r="O126" s="6">
        <v>2255047.7633333337</v>
      </c>
      <c r="P126" s="6">
        <v>24.702903707293384</v>
      </c>
    </row>
    <row r="127" spans="1:16" ht="12.75">
      <c r="A127" s="7" t="s">
        <v>140</v>
      </c>
      <c r="B127" s="8" t="s">
        <v>141</v>
      </c>
      <c r="C127" s="9">
        <v>463500</v>
      </c>
      <c r="D127" s="9">
        <v>453500</v>
      </c>
      <c r="E127" s="9">
        <v>180125</v>
      </c>
      <c r="F127" s="9">
        <v>57758</v>
      </c>
      <c r="G127" s="9">
        <v>0</v>
      </c>
      <c r="H127" s="9">
        <v>66606.93</v>
      </c>
      <c r="I127" s="9">
        <v>841.07</v>
      </c>
      <c r="J127" s="9">
        <v>0</v>
      </c>
      <c r="K127" s="9">
        <v>122367</v>
      </c>
      <c r="L127" s="9">
        <v>395742</v>
      </c>
      <c r="M127" s="9">
        <v>32.065510062456624</v>
      </c>
      <c r="N127" s="9">
        <v>386893.07</v>
      </c>
      <c r="O127" s="9">
        <v>113518.07</v>
      </c>
      <c r="P127" s="9">
        <v>36.9781707147814</v>
      </c>
    </row>
    <row r="128" spans="1:16" ht="12.75">
      <c r="A128" s="7" t="s">
        <v>142</v>
      </c>
      <c r="B128" s="8" t="s">
        <v>143</v>
      </c>
      <c r="C128" s="9">
        <v>313000</v>
      </c>
      <c r="D128" s="9">
        <v>396492</v>
      </c>
      <c r="E128" s="9">
        <v>124742</v>
      </c>
      <c r="F128" s="9">
        <v>88491.67</v>
      </c>
      <c r="G128" s="9">
        <v>0</v>
      </c>
      <c r="H128" s="9">
        <v>90467.67</v>
      </c>
      <c r="I128" s="9">
        <v>0</v>
      </c>
      <c r="J128" s="9">
        <v>0</v>
      </c>
      <c r="K128" s="9">
        <v>36250.33</v>
      </c>
      <c r="L128" s="9">
        <v>308000.33</v>
      </c>
      <c r="M128" s="9">
        <v>70.93975565567331</v>
      </c>
      <c r="N128" s="9">
        <v>306024.33</v>
      </c>
      <c r="O128" s="9">
        <v>34274.33</v>
      </c>
      <c r="P128" s="9">
        <v>72.52382517516153</v>
      </c>
    </row>
    <row r="129" spans="1:16" ht="25.5">
      <c r="A129" s="7" t="s">
        <v>144</v>
      </c>
      <c r="B129" s="8" t="s">
        <v>145</v>
      </c>
      <c r="C129" s="9">
        <v>2061752</v>
      </c>
      <c r="D129" s="9">
        <v>4226296</v>
      </c>
      <c r="E129" s="9">
        <v>2524914.833333333</v>
      </c>
      <c r="F129" s="9">
        <v>686454.3</v>
      </c>
      <c r="G129" s="9">
        <v>0</v>
      </c>
      <c r="H129" s="9">
        <v>431135.02</v>
      </c>
      <c r="I129" s="9">
        <v>282962.39</v>
      </c>
      <c r="J129" s="9">
        <v>3782</v>
      </c>
      <c r="K129" s="9">
        <v>1838460.533333333</v>
      </c>
      <c r="L129" s="9">
        <v>3539841.7</v>
      </c>
      <c r="M129" s="9">
        <v>27.187225918973247</v>
      </c>
      <c r="N129" s="9">
        <v>3795160.98</v>
      </c>
      <c r="O129" s="9">
        <v>2093779.813333333</v>
      </c>
      <c r="P129" s="9">
        <v>17.075230194232958</v>
      </c>
    </row>
    <row r="130" spans="1:16" ht="12.75">
      <c r="A130" s="7" t="s">
        <v>146</v>
      </c>
      <c r="B130" s="8" t="s">
        <v>147</v>
      </c>
      <c r="C130" s="9">
        <v>540204</v>
      </c>
      <c r="D130" s="9">
        <v>525204</v>
      </c>
      <c r="E130" s="9">
        <v>165085</v>
      </c>
      <c r="F130" s="9">
        <v>16089.04</v>
      </c>
      <c r="G130" s="9">
        <v>0</v>
      </c>
      <c r="H130" s="9">
        <v>151609.45</v>
      </c>
      <c r="I130" s="9">
        <v>0</v>
      </c>
      <c r="J130" s="9">
        <v>0</v>
      </c>
      <c r="K130" s="9">
        <v>148995.96</v>
      </c>
      <c r="L130" s="9">
        <v>509114.96</v>
      </c>
      <c r="M130" s="9">
        <v>9.745912711633402</v>
      </c>
      <c r="N130" s="9">
        <v>373594.55</v>
      </c>
      <c r="O130" s="9">
        <v>13475.55</v>
      </c>
      <c r="P130" s="9">
        <v>91.83720507617289</v>
      </c>
    </row>
    <row r="131" spans="1:16" ht="25.5">
      <c r="A131" s="7" t="s">
        <v>148</v>
      </c>
      <c r="B131" s="8" t="s">
        <v>149</v>
      </c>
      <c r="C131" s="9">
        <v>10000</v>
      </c>
      <c r="D131" s="9">
        <v>10000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10000</v>
      </c>
      <c r="M131" s="9">
        <v>0</v>
      </c>
      <c r="N131" s="9">
        <v>10000</v>
      </c>
      <c r="O131" s="9">
        <v>0</v>
      </c>
      <c r="P131" s="9">
        <v>0</v>
      </c>
    </row>
    <row r="132" spans="1:16" ht="12.75">
      <c r="A132" s="4" t="s">
        <v>168</v>
      </c>
      <c r="B132" s="5" t="s">
        <v>169</v>
      </c>
      <c r="C132" s="6">
        <v>2170268</v>
      </c>
      <c r="D132" s="6">
        <v>7444058</v>
      </c>
      <c r="E132" s="6">
        <v>5434958</v>
      </c>
      <c r="F132" s="6">
        <v>1680976.11</v>
      </c>
      <c r="G132" s="6">
        <v>0</v>
      </c>
      <c r="H132" s="6">
        <v>1680976.11</v>
      </c>
      <c r="I132" s="6">
        <v>0</v>
      </c>
      <c r="J132" s="6">
        <v>0</v>
      </c>
      <c r="K132" s="6">
        <v>3753981.89</v>
      </c>
      <c r="L132" s="6">
        <v>5763081.89</v>
      </c>
      <c r="M132" s="6">
        <v>30.928962284529156</v>
      </c>
      <c r="N132" s="6">
        <v>5763081.89</v>
      </c>
      <c r="O132" s="6">
        <v>3753981.89</v>
      </c>
      <c r="P132" s="6">
        <v>30.928962284529156</v>
      </c>
    </row>
    <row r="133" spans="1:16" ht="12.75">
      <c r="A133" s="7" t="s">
        <v>209</v>
      </c>
      <c r="B133" s="8" t="s">
        <v>210</v>
      </c>
      <c r="C133" s="9">
        <v>2140548</v>
      </c>
      <c r="D133" s="9">
        <v>6084989</v>
      </c>
      <c r="E133" s="9">
        <v>4381676</v>
      </c>
      <c r="F133" s="9">
        <v>1182306.16</v>
      </c>
      <c r="G133" s="9">
        <v>0</v>
      </c>
      <c r="H133" s="9">
        <v>1182306.16</v>
      </c>
      <c r="I133" s="9">
        <v>0</v>
      </c>
      <c r="J133" s="9">
        <v>0</v>
      </c>
      <c r="K133" s="9">
        <v>3199369.84</v>
      </c>
      <c r="L133" s="9">
        <v>4902682.84</v>
      </c>
      <c r="M133" s="9">
        <v>26.982966335256187</v>
      </c>
      <c r="N133" s="9">
        <v>4902682.84</v>
      </c>
      <c r="O133" s="9">
        <v>3199369.84</v>
      </c>
      <c r="P133" s="9">
        <v>26.982966335256187</v>
      </c>
    </row>
    <row r="134" spans="1:16" ht="25.5">
      <c r="A134" s="7" t="s">
        <v>170</v>
      </c>
      <c r="B134" s="8" t="s">
        <v>171</v>
      </c>
      <c r="C134" s="9">
        <v>29720</v>
      </c>
      <c r="D134" s="9">
        <v>1359069</v>
      </c>
      <c r="E134" s="9">
        <v>1053282</v>
      </c>
      <c r="F134" s="9">
        <v>498669.95</v>
      </c>
      <c r="G134" s="9">
        <v>0</v>
      </c>
      <c r="H134" s="9">
        <v>498669.95</v>
      </c>
      <c r="I134" s="9">
        <v>0</v>
      </c>
      <c r="J134" s="9">
        <v>0</v>
      </c>
      <c r="K134" s="9">
        <v>554612.05</v>
      </c>
      <c r="L134" s="9">
        <v>860399.05</v>
      </c>
      <c r="M134" s="9">
        <v>47.34439115070798</v>
      </c>
      <c r="N134" s="9">
        <v>860399.05</v>
      </c>
      <c r="O134" s="9">
        <v>554612.05</v>
      </c>
      <c r="P134" s="9">
        <v>47.34439115070798</v>
      </c>
    </row>
    <row r="135" spans="1:16" ht="25.5">
      <c r="A135" s="4" t="s">
        <v>172</v>
      </c>
      <c r="B135" s="5" t="s">
        <v>173</v>
      </c>
      <c r="C135" s="6">
        <v>150000</v>
      </c>
      <c r="D135" s="6">
        <v>655150</v>
      </c>
      <c r="E135" s="6">
        <v>539150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539150</v>
      </c>
      <c r="L135" s="6">
        <v>655150</v>
      </c>
      <c r="M135" s="6">
        <v>0</v>
      </c>
      <c r="N135" s="6">
        <v>655150</v>
      </c>
      <c r="O135" s="6">
        <v>539150</v>
      </c>
      <c r="P135" s="6">
        <v>0</v>
      </c>
    </row>
    <row r="136" spans="1:16" ht="12.75">
      <c r="A136" s="7" t="s">
        <v>174</v>
      </c>
      <c r="B136" s="8" t="s">
        <v>175</v>
      </c>
      <c r="C136" s="9">
        <v>120000</v>
      </c>
      <c r="D136" s="9">
        <v>625150</v>
      </c>
      <c r="E136" s="9">
        <v>539150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539150</v>
      </c>
      <c r="L136" s="9">
        <v>625150</v>
      </c>
      <c r="M136" s="9">
        <v>0</v>
      </c>
      <c r="N136" s="9">
        <v>625150</v>
      </c>
      <c r="O136" s="9">
        <v>539150</v>
      </c>
      <c r="P136" s="9">
        <v>0</v>
      </c>
    </row>
    <row r="137" spans="1:16" ht="38.25">
      <c r="A137" s="7" t="s">
        <v>211</v>
      </c>
      <c r="B137" s="8" t="s">
        <v>212</v>
      </c>
      <c r="C137" s="9">
        <v>30000</v>
      </c>
      <c r="D137" s="9">
        <v>30000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30000</v>
      </c>
      <c r="M137" s="9">
        <v>0</v>
      </c>
      <c r="N137" s="9">
        <v>30000</v>
      </c>
      <c r="O137" s="9">
        <v>0</v>
      </c>
      <c r="P137" s="9">
        <v>0</v>
      </c>
    </row>
    <row r="138" spans="1:16" ht="38.25">
      <c r="A138" s="4" t="s">
        <v>176</v>
      </c>
      <c r="B138" s="5" t="s">
        <v>177</v>
      </c>
      <c r="C138" s="6">
        <v>1937337</v>
      </c>
      <c r="D138" s="6">
        <v>4525322</v>
      </c>
      <c r="E138" s="6">
        <v>3519515</v>
      </c>
      <c r="F138" s="6">
        <v>658665.82</v>
      </c>
      <c r="G138" s="6">
        <v>0</v>
      </c>
      <c r="H138" s="6">
        <v>653865.82</v>
      </c>
      <c r="I138" s="6">
        <v>4800</v>
      </c>
      <c r="J138" s="6">
        <v>4800</v>
      </c>
      <c r="K138" s="6">
        <v>2860849.18</v>
      </c>
      <c r="L138" s="6">
        <v>3866656.18</v>
      </c>
      <c r="M138" s="6">
        <v>18.714675743674906</v>
      </c>
      <c r="N138" s="6">
        <v>3871456.18</v>
      </c>
      <c r="O138" s="6">
        <v>2865649.18</v>
      </c>
      <c r="P138" s="6">
        <v>18.578293315982457</v>
      </c>
    </row>
    <row r="139" spans="1:16" ht="51">
      <c r="A139" s="7" t="s">
        <v>182</v>
      </c>
      <c r="B139" s="8" t="s">
        <v>183</v>
      </c>
      <c r="C139" s="9">
        <v>1937337</v>
      </c>
      <c r="D139" s="9">
        <v>4525322</v>
      </c>
      <c r="E139" s="9">
        <v>3519515</v>
      </c>
      <c r="F139" s="9">
        <v>658665.82</v>
      </c>
      <c r="G139" s="9">
        <v>0</v>
      </c>
      <c r="H139" s="9">
        <v>653865.82</v>
      </c>
      <c r="I139" s="9">
        <v>4800</v>
      </c>
      <c r="J139" s="9">
        <v>4800</v>
      </c>
      <c r="K139" s="9">
        <v>2860849.18</v>
      </c>
      <c r="L139" s="9">
        <v>3866656.18</v>
      </c>
      <c r="M139" s="9">
        <v>18.714675743674906</v>
      </c>
      <c r="N139" s="9">
        <v>3871456.18</v>
      </c>
      <c r="O139" s="9">
        <v>2865649.18</v>
      </c>
      <c r="P139" s="9">
        <v>18.578293315982457</v>
      </c>
    </row>
    <row r="140" spans="1:16" ht="25.5">
      <c r="A140" s="4" t="s">
        <v>213</v>
      </c>
      <c r="B140" s="5" t="s">
        <v>214</v>
      </c>
      <c r="C140" s="6">
        <v>100000</v>
      </c>
      <c r="D140" s="6">
        <v>164000</v>
      </c>
      <c r="E140" s="6">
        <v>94000</v>
      </c>
      <c r="F140" s="6">
        <v>50000</v>
      </c>
      <c r="G140" s="6">
        <v>0</v>
      </c>
      <c r="H140" s="6">
        <v>50000</v>
      </c>
      <c r="I140" s="6">
        <v>0</v>
      </c>
      <c r="J140" s="6">
        <v>0</v>
      </c>
      <c r="K140" s="6">
        <v>44000</v>
      </c>
      <c r="L140" s="6">
        <v>114000</v>
      </c>
      <c r="M140" s="6">
        <v>53.191489361702125</v>
      </c>
      <c r="N140" s="6">
        <v>114000</v>
      </c>
      <c r="O140" s="6">
        <v>44000</v>
      </c>
      <c r="P140" s="6">
        <v>53.191489361702125</v>
      </c>
    </row>
    <row r="141" spans="1:16" ht="51">
      <c r="A141" s="7" t="s">
        <v>215</v>
      </c>
      <c r="B141" s="8" t="s">
        <v>216</v>
      </c>
      <c r="C141" s="9">
        <v>100000</v>
      </c>
      <c r="D141" s="9">
        <v>164000</v>
      </c>
      <c r="E141" s="9">
        <v>94000</v>
      </c>
      <c r="F141" s="9">
        <v>50000</v>
      </c>
      <c r="G141" s="9">
        <v>0</v>
      </c>
      <c r="H141" s="9">
        <v>50000</v>
      </c>
      <c r="I141" s="9">
        <v>0</v>
      </c>
      <c r="J141" s="9">
        <v>0</v>
      </c>
      <c r="K141" s="9">
        <v>44000</v>
      </c>
      <c r="L141" s="9">
        <v>114000</v>
      </c>
      <c r="M141" s="9">
        <v>53.191489361702125</v>
      </c>
      <c r="N141" s="9">
        <v>114000</v>
      </c>
      <c r="O141" s="9">
        <v>44000</v>
      </c>
      <c r="P141" s="9">
        <v>53.191489361702125</v>
      </c>
    </row>
    <row r="142" spans="1:16" ht="12.75">
      <c r="A142" s="4" t="s">
        <v>217</v>
      </c>
      <c r="B142" s="5" t="s">
        <v>218</v>
      </c>
      <c r="C142" s="6">
        <v>262960</v>
      </c>
      <c r="D142" s="6">
        <v>686698</v>
      </c>
      <c r="E142" s="6">
        <v>528003</v>
      </c>
      <c r="F142" s="6">
        <v>450882.49</v>
      </c>
      <c r="G142" s="6">
        <v>0</v>
      </c>
      <c r="H142" s="6">
        <v>449383.52</v>
      </c>
      <c r="I142" s="6">
        <v>1498.97</v>
      </c>
      <c r="J142" s="6">
        <v>1498.97</v>
      </c>
      <c r="K142" s="6">
        <v>77120.51</v>
      </c>
      <c r="L142" s="6">
        <v>235815.51</v>
      </c>
      <c r="M142" s="6">
        <v>85.3939257920883</v>
      </c>
      <c r="N142" s="6">
        <v>237314.48</v>
      </c>
      <c r="O142" s="6">
        <v>78619.48</v>
      </c>
      <c r="P142" s="6">
        <v>85.11003157179032</v>
      </c>
    </row>
    <row r="143" spans="1:16" ht="25.5">
      <c r="A143" s="7" t="s">
        <v>327</v>
      </c>
      <c r="B143" s="8" t="s">
        <v>328</v>
      </c>
      <c r="C143" s="9">
        <v>0</v>
      </c>
      <c r="D143" s="9">
        <v>139740</v>
      </c>
      <c r="E143" s="9">
        <v>139740</v>
      </c>
      <c r="F143" s="9">
        <v>137740</v>
      </c>
      <c r="G143" s="9">
        <v>0</v>
      </c>
      <c r="H143" s="9">
        <v>137740</v>
      </c>
      <c r="I143" s="9">
        <v>0</v>
      </c>
      <c r="J143" s="9">
        <v>0</v>
      </c>
      <c r="K143" s="9">
        <v>2000</v>
      </c>
      <c r="L143" s="9">
        <v>2000</v>
      </c>
      <c r="M143" s="9">
        <v>98.568770573923</v>
      </c>
      <c r="N143" s="9">
        <v>2000</v>
      </c>
      <c r="O143" s="9">
        <v>2000</v>
      </c>
      <c r="P143" s="9">
        <v>98.568770573923</v>
      </c>
    </row>
    <row r="144" spans="1:16" ht="12.75">
      <c r="A144" s="7" t="s">
        <v>219</v>
      </c>
      <c r="B144" s="8" t="s">
        <v>220</v>
      </c>
      <c r="C144" s="9">
        <v>0</v>
      </c>
      <c r="D144" s="9">
        <v>46200</v>
      </c>
      <c r="E144" s="9">
        <v>46200</v>
      </c>
      <c r="F144" s="9">
        <v>46199.98</v>
      </c>
      <c r="G144" s="9">
        <v>0</v>
      </c>
      <c r="H144" s="9">
        <v>46199.98</v>
      </c>
      <c r="I144" s="9">
        <v>0</v>
      </c>
      <c r="J144" s="9">
        <v>0</v>
      </c>
      <c r="K144" s="9">
        <v>0.01999999999679858</v>
      </c>
      <c r="L144" s="9">
        <v>0.01999999999679858</v>
      </c>
      <c r="M144" s="9">
        <v>99.99995670995672</v>
      </c>
      <c r="N144" s="9">
        <v>0.01999999999679858</v>
      </c>
      <c r="O144" s="9">
        <v>0.01999999999679858</v>
      </c>
      <c r="P144" s="9">
        <v>99.99995670995672</v>
      </c>
    </row>
    <row r="145" spans="1:16" ht="38.25">
      <c r="A145" s="7" t="s">
        <v>221</v>
      </c>
      <c r="B145" s="8" t="s">
        <v>222</v>
      </c>
      <c r="C145" s="9">
        <v>0</v>
      </c>
      <c r="D145" s="9">
        <v>200846</v>
      </c>
      <c r="E145" s="9">
        <v>200846</v>
      </c>
      <c r="F145" s="9">
        <v>200844.84</v>
      </c>
      <c r="G145" s="9">
        <v>0</v>
      </c>
      <c r="H145" s="9">
        <v>200844.84</v>
      </c>
      <c r="I145" s="9">
        <v>0</v>
      </c>
      <c r="J145" s="9">
        <v>0</v>
      </c>
      <c r="K145" s="9">
        <v>1.1600000000034925</v>
      </c>
      <c r="L145" s="9">
        <v>1.1600000000034925</v>
      </c>
      <c r="M145" s="9">
        <v>99.99942244306584</v>
      </c>
      <c r="N145" s="9">
        <v>1.1600000000034925</v>
      </c>
      <c r="O145" s="9">
        <v>1.1600000000034925</v>
      </c>
      <c r="P145" s="9">
        <v>99.99942244306584</v>
      </c>
    </row>
    <row r="146" spans="1:16" ht="51">
      <c r="A146" s="7" t="s">
        <v>223</v>
      </c>
      <c r="B146" s="8" t="s">
        <v>224</v>
      </c>
      <c r="C146" s="9">
        <v>262960</v>
      </c>
      <c r="D146" s="9">
        <v>299912</v>
      </c>
      <c r="E146" s="9">
        <v>141217</v>
      </c>
      <c r="F146" s="9">
        <v>66097.67</v>
      </c>
      <c r="G146" s="9">
        <v>0</v>
      </c>
      <c r="H146" s="9">
        <v>64598.7</v>
      </c>
      <c r="I146" s="9">
        <v>1498.97</v>
      </c>
      <c r="J146" s="9">
        <v>1498.97</v>
      </c>
      <c r="K146" s="9">
        <v>75119.33</v>
      </c>
      <c r="L146" s="9">
        <v>233814.33</v>
      </c>
      <c r="M146" s="9">
        <v>46.80574576715268</v>
      </c>
      <c r="N146" s="9">
        <v>235313.3</v>
      </c>
      <c r="O146" s="9">
        <v>76618.3</v>
      </c>
      <c r="P146" s="9">
        <v>45.744280079593814</v>
      </c>
    </row>
    <row r="147" spans="1:16" ht="25.5">
      <c r="A147" s="4" t="s">
        <v>192</v>
      </c>
      <c r="B147" s="5" t="s">
        <v>193</v>
      </c>
      <c r="C147" s="6">
        <v>1140000</v>
      </c>
      <c r="D147" s="6">
        <v>3631960.8</v>
      </c>
      <c r="E147" s="6">
        <v>2536960.8</v>
      </c>
      <c r="F147" s="6">
        <v>777560.8</v>
      </c>
      <c r="G147" s="6">
        <v>0</v>
      </c>
      <c r="H147" s="6">
        <v>777560.8</v>
      </c>
      <c r="I147" s="6">
        <v>0</v>
      </c>
      <c r="J147" s="6">
        <v>0</v>
      </c>
      <c r="K147" s="6">
        <v>1759400</v>
      </c>
      <c r="L147" s="6">
        <v>2854400</v>
      </c>
      <c r="M147" s="6">
        <v>30.649302898176433</v>
      </c>
      <c r="N147" s="6">
        <v>2854400</v>
      </c>
      <c r="O147" s="6">
        <v>1759400</v>
      </c>
      <c r="P147" s="6">
        <v>30.649302898176433</v>
      </c>
    </row>
    <row r="148" spans="1:16" ht="51">
      <c r="A148" s="7" t="s">
        <v>198</v>
      </c>
      <c r="B148" s="8" t="s">
        <v>199</v>
      </c>
      <c r="C148" s="9">
        <v>0</v>
      </c>
      <c r="D148" s="9">
        <v>275000</v>
      </c>
      <c r="E148" s="9">
        <v>275000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275000</v>
      </c>
      <c r="L148" s="9">
        <v>275000</v>
      </c>
      <c r="M148" s="9">
        <v>0</v>
      </c>
      <c r="N148" s="9">
        <v>275000</v>
      </c>
      <c r="O148" s="9">
        <v>275000</v>
      </c>
      <c r="P148" s="9">
        <v>0</v>
      </c>
    </row>
    <row r="149" spans="1:16" ht="12.75">
      <c r="A149" s="7" t="s">
        <v>200</v>
      </c>
      <c r="B149" s="8" t="s">
        <v>201</v>
      </c>
      <c r="C149" s="9">
        <v>1040000</v>
      </c>
      <c r="D149" s="9">
        <v>3243560.8</v>
      </c>
      <c r="E149" s="9">
        <v>2248560.8</v>
      </c>
      <c r="F149" s="9">
        <v>777560.8</v>
      </c>
      <c r="G149" s="9">
        <v>0</v>
      </c>
      <c r="H149" s="9">
        <v>777560.8</v>
      </c>
      <c r="I149" s="9">
        <v>0</v>
      </c>
      <c r="J149" s="9">
        <v>0</v>
      </c>
      <c r="K149" s="9">
        <v>1471000</v>
      </c>
      <c r="L149" s="9">
        <v>2466000</v>
      </c>
      <c r="M149" s="9">
        <v>34.580376923763865</v>
      </c>
      <c r="N149" s="9">
        <v>2466000</v>
      </c>
      <c r="O149" s="9">
        <v>1471000</v>
      </c>
      <c r="P149" s="9">
        <v>34.580376923763865</v>
      </c>
    </row>
    <row r="150" spans="1:16" ht="12.75">
      <c r="A150" s="7" t="s">
        <v>204</v>
      </c>
      <c r="B150" s="8" t="s">
        <v>163</v>
      </c>
      <c r="C150" s="9">
        <v>100000</v>
      </c>
      <c r="D150" s="9">
        <v>113400</v>
      </c>
      <c r="E150" s="9">
        <v>13400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13400</v>
      </c>
      <c r="L150" s="9">
        <v>113400</v>
      </c>
      <c r="M150" s="9">
        <v>0</v>
      </c>
      <c r="N150" s="9">
        <v>113400</v>
      </c>
      <c r="O150" s="9">
        <v>13400</v>
      </c>
      <c r="P150" s="9">
        <v>0</v>
      </c>
    </row>
    <row r="151" spans="1:16" ht="12.75">
      <c r="A151" s="4" t="s">
        <v>205</v>
      </c>
      <c r="B151" s="5" t="s">
        <v>206</v>
      </c>
      <c r="C151" s="6">
        <v>22222604</v>
      </c>
      <c r="D151" s="6">
        <v>44302205.8</v>
      </c>
      <c r="E151" s="6">
        <v>25044131.466666665</v>
      </c>
      <c r="F151" s="6">
        <v>6992752.830000003</v>
      </c>
      <c r="G151" s="6">
        <v>0</v>
      </c>
      <c r="H151" s="6">
        <v>7676748.840000004</v>
      </c>
      <c r="I151" s="6">
        <v>522439.3</v>
      </c>
      <c r="J151" s="6">
        <v>43751.97</v>
      </c>
      <c r="K151" s="6">
        <v>18051378.636666663</v>
      </c>
      <c r="L151" s="6">
        <v>37309452.96999999</v>
      </c>
      <c r="M151" s="6">
        <v>27.921722257796176</v>
      </c>
      <c r="N151" s="6">
        <v>36625456.95999999</v>
      </c>
      <c r="O151" s="6">
        <v>17367382.62666666</v>
      </c>
      <c r="P151" s="6">
        <v>30.65288508893843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2015-05-12T11:06:13Z</dcterms:modified>
  <cp:category/>
  <cp:version/>
  <cp:contentType/>
  <cp:contentStatus/>
</cp:coreProperties>
</file>