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3605" activeTab="1"/>
  </bookViews>
  <sheets>
    <sheet name="надходження коштів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<sst xmlns="http://schemas.openxmlformats.org/spreadsheetml/2006/main" count="448" uniqueCount="317">
  <si>
    <t>Станом на 22.05.2018</t>
  </si>
  <si>
    <t>Аналіз виконання плану по доходах</t>
  </si>
  <si>
    <t>Вінницький р-н (зведений бюджет)</t>
  </si>
  <si>
    <t>На 18.05.2018</t>
  </si>
  <si>
    <t>Код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</si>
  <si>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</si>
  <si>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</si>
  <si>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</si>
  <si>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</si>
  <si>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</si>
  <si>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</si>
  <si>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</si>
  <si>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</si>
  <si>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</si>
  <si>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</si>
  <si>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</si>
  <si>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</si>
  <si>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</si>
  <si>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</si>
  <si>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</si>
  <si>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</si>
  <si>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</si>
  <si>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</si>
  <si>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</si>
  <si>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</si>
  <si>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</si>
  <si>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</si>
  <si>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</si>
  <si>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</si>
  <si>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</si>
  <si>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</si>
  <si>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</si>
  <si>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</si>
  <si>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</si>
  <si>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</si>
  <si>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</si>
  <si>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</si>
  <si>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</si>
  <si>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</si>
  <si>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</si>
  <si>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</si>
  <si>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</si>
  <si>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</si>
  <si>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</si>
  <si>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</si>
  <si>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</si>
  <si>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</si>
  <si>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</si>
  <si>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</si>
  <si>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</si>
  <si>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</si>
  <si>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</si>
  <si>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</si>
  <si>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</si>
  <si>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</si>
  <si>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</si>
  <si>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</si>
  <si>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</si>
  <si>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</si>
  <si>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</si>
  <si>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</si>
  <si>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</si>
  <si>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</si>
  <si>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</si>
  <si>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</si>
  <si>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Доходи від операцій з капіталом  </t>
  </si>
  <si>
    <t>Надходження від продажу основного капіталу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</si>
  <si>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</si>
  <si>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</si>
  <si>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</si>
  <si>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</si>
  <si>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</si>
  <si>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</si>
  <si>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</si>
  <si>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</si>
  <si>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</si>
  <si>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</si>
  <si>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</si>
  <si>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</si>
  <si>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</si>
  <si>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</si>
  <si>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</si>
  <si>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</si>
  <si>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</si>
  <si>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</si>
  <si>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</si>
  <si>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</si>
  <si>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</si>
  <si>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</si>
  <si>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Всього (без урахування трансфертів)</t>
  </si>
  <si>
    <t>Всього</t>
  </si>
  <si>
    <t>Спеціальний фонд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</si>
  <si>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</si>
  <si>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</si>
  <si>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</si>
  <si>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</si>
  <si>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</si>
  <si>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</si>
  <si>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</si>
  <si>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</si>
  <si>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</si>
  <si>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</si>
  <si>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</si>
  <si>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</si>
  <si>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</si>
  <si>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</si>
  <si>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</si>
  <si>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</si>
  <si>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</si>
  <si>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</si>
  <si>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</si>
  <si>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</si>
  <si>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</si>
  <si>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Зведений бюджет Вінницького р-ну</t>
  </si>
  <si>
    <t>Аналіз фінансування установ на 18.05.2018</t>
  </si>
  <si>
    <t>Загальний фонд</t>
  </si>
  <si>
    <t>грн.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</si>
  <si>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</si>
  <si>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</si>
  <si>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</si>
  <si>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</si>
  <si>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</si>
  <si>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</si>
  <si>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</si>
  <si>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</si>
  <si>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</si>
  <si>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</si>
  <si>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</si>
  <si>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</si>
  <si>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</si>
  <si>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</si>
  <si>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</si>
  <si>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</si>
  <si>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</si>
  <si>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</si>
  <si>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</si>
  <si>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</si>
  <si>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</si>
  <si>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</si>
  <si>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</si>
  <si>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</si>
  <si>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1162</t>
  </si>
  <si>
    <t>Інші програми та заходи у сфері освіти</t>
  </si>
  <si>
    <t>3033</t>
  </si>
  <si>
    <t>Компенсаційні виплати на пільговий проїзд автомобільним транспортом окремим категоріям громадян</t>
  </si>
  <si>
    <t>3210</t>
  </si>
  <si>
    <t>Організація та проведення громадських робіт</t>
  </si>
  <si>
    <t>3242</t>
  </si>
  <si>
    <t>Інші заходи у сфері соціального захисту і соціального забезпечення</t>
  </si>
  <si>
    <t>4060</t>
  </si>
  <si>
    <t>Забезпечення діяльності палаців i будинків культури, клубів, центрів дозвілля та iнших клубних закладів</t>
  </si>
  <si>
    <t>4082</t>
  </si>
  <si>
    <t>Інші заходи в галузі культури і мистецтва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</si>
  <si>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</si>
  <si>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</si>
  <si>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6013</t>
  </si>
  <si>
    <t>Забезпечення діяльності водопровідно-каналізаційного господарства</t>
  </si>
  <si>
    <t>6017</t>
  </si>
  <si>
    <t>Інша діяльність, пов`язана з експлуатацією об`єктів житлово-комунального господарства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</si>
  <si>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</si>
  <si>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</si>
  <si>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</si>
  <si>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</si>
  <si>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</si>
  <si>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</si>
  <si>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7130</t>
  </si>
  <si>
    <t>Здійснення заходів із землеустрою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</si>
  <si>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</si>
  <si>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</si>
  <si>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</si>
  <si>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</si>
  <si>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7680</t>
  </si>
  <si>
    <t>Членські внески до асоціацій органів місцевого самоврядування</t>
  </si>
  <si>
    <t>8130</t>
  </si>
  <si>
    <t>Забезпечення діяльності місцевої пожежної охорони</t>
  </si>
  <si>
    <t>8700</t>
  </si>
  <si>
    <t>Резервний фонд</t>
  </si>
  <si>
    <t>9710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</si>
  <si>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</si>
  <si>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</si>
  <si>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</si>
  <si>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02</t>
  </si>
  <si>
    <t>2010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</si>
  <si>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</si>
  <si>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</si>
  <si>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</si>
  <si>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</si>
  <si>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</si>
  <si>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</si>
  <si>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</si>
  <si>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</si>
  <si>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</si>
  <si>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</si>
  <si>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</si>
  <si>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</si>
  <si>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</si>
  <si>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</si>
  <si>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</si>
  <si>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</si>
  <si>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</si>
  <si>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</si>
  <si>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</si>
  <si>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6014</t>
  </si>
  <si>
    <t>Забезпечення збору та вивезення сміття і відходів</t>
  </si>
  <si>
    <t>8110</t>
  </si>
  <si>
    <t>Заходи із запобігання та ліквідації надзвичайних ситуацій та наслідків стихійного лиха</t>
  </si>
  <si>
    <t>8313</t>
  </si>
  <si>
    <t>Ліквідація іншого забруднення навколишнього природного середовища</t>
  </si>
  <si>
    <t>8410</t>
  </si>
  <si>
    <t>Фінансова підтримка засобів масової інформації</t>
  </si>
  <si>
    <t>06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</si>
  <si>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</si>
  <si>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</si>
  <si>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1090</t>
  </si>
  <si>
    <t>Надання позашкільної освіти позашкільними закладами освіти, заходи із позашкільної роботи з дітьми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</si>
  <si>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</si>
  <si>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</si>
  <si>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</si>
  <si>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</si>
  <si>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</si>
  <si>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</si>
  <si>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</si>
  <si>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</si>
  <si>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</si>
  <si>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</si>
  <si>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</si>
  <si>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</si>
  <si>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08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</si>
  <si>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</si>
  <si>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</si>
  <si>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</si>
  <si>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</si>
  <si>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</si>
  <si>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</si>
  <si>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</si>
  <si>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</si>
  <si>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</si>
  <si>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</si>
  <si>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</si>
  <si>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</si>
  <si>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3035</t>
  </si>
  <si>
    <t>Компенсаційні виплати за пільговий проїзд окремих категорій громадян на залізничному транспорті</t>
  </si>
  <si>
    <t>3041</t>
  </si>
  <si>
    <t>Надання допомоги у зв`язку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</si>
  <si>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</si>
  <si>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</si>
  <si>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</si>
  <si>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</si>
  <si>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</si>
  <si>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</si>
  <si>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</si>
  <si>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</si>
  <si>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</si>
  <si>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</si>
  <si>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</si>
  <si>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сім`ям</t>
  </si>
  <si>
    <t>3050</t>
  </si>
  <si>
    <t>Пільгове медичне обслуговування осіб, які постраждали внаслідок Чорнобильської катастрофи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</si>
  <si>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</si>
  <si>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</si>
  <si>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</si>
  <si>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</si>
  <si>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</si>
  <si>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</si>
  <si>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</si>
  <si>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</si>
  <si>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</si>
  <si>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</si>
  <si>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3090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</si>
  <si>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</si>
  <si>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</si>
  <si>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</si>
  <si>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3133</t>
  </si>
  <si>
    <t>Інші заходи та заклади молодіжної політики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</si>
  <si>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</si>
  <si>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</si>
  <si>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</si>
  <si>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</si>
  <si>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</si>
  <si>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</si>
  <si>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</si>
  <si>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</si>
  <si>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10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</si>
  <si>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</si>
  <si>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</si>
  <si>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</si>
  <si>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</si>
  <si>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</si>
  <si>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</si>
  <si>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4081</t>
  </si>
  <si>
    <t>Забезпечення діяльності інших закладів в галузі культури і мистецтва</t>
  </si>
  <si>
    <t>37</t>
  </si>
  <si>
    <t>9310</t>
  </si>
  <si>
    <t xml:space="preserve"> </t>
  </si>
  <si>
    <t xml:space="preserve">Усього </t>
  </si>
  <si>
    <t>6011</t>
  </si>
  <si>
    <t>Експлуатація та технічне обслуговування житлового фонду</t>
  </si>
  <si>
    <t>7310</t>
  </si>
  <si>
    <t>Будівництво об`єктів житлово-комунального господарства</t>
  </si>
  <si>
    <t>7321</t>
  </si>
  <si>
    <t>Будівництво освітніх установ та закладів</t>
  </si>
  <si>
    <t>7330</t>
  </si>
  <si>
    <t>Будівництво інших об`єктів соціальної та виробничої інфраструктури комунальної власності</t>
  </si>
  <si>
    <t>7350</t>
  </si>
  <si>
    <t>Розроблення схем планування та забудови територій (містобудівної документації)</t>
  </si>
  <si>
    <t>7370</t>
  </si>
  <si>
    <t>Реалізація інших заходів щодо соціально-економічного розвитку територій</t>
  </si>
  <si>
    <t>7650</t>
  </si>
  <si>
    <t>Проведення експертної грошової оцінки земельної ділянки чи права на неї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</si>
  <si>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</si>
  <si>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</si>
  <si>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8311</t>
  </si>
  <si>
    <t>Охорона та раціональне використання природних ресурсів</t>
  </si>
  <si>
    <t>8312</t>
  </si>
  <si>
    <t>Утилізація відходів</t>
  </si>
  <si>
    <t>9750</t>
  </si>
  <si>
    <t>Субвенція з місцевого бюджету на співфінансування інвестиційних проектів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</si>
</sst>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workbookViewId="0" topLeftCell="A58">
      <selection activeCell="C119" sqref="C119"/>
    </sheetView>
  </sheetViews>
  <sheetFormatPr defaultColWidth="9.00390625" defaultRowHeight="12.75"/>
  <cols>
    <col min="2" max="2" width="34.25390625" style="0" customWidth="1"/>
    <col min="3" max="3" width="14.25390625" style="0" customWidth="1"/>
    <col min="4" max="4" width="12.875" style="0" customWidth="1"/>
    <col min="5" max="5" width="14.25390625" style="0" customWidth="1"/>
  </cols>
  <sheetData>
    <row r="1" ht="12.75">
      <c r="A1" t="s">
        <v>0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2" t="s">
        <v>1</v>
      </c>
      <c r="B3" s="2"/>
      <c r="C3" s="2"/>
      <c r="D3" s="2"/>
      <c r="E3" s="2"/>
      <c r="F3" s="8"/>
      <c r="G3" s="8"/>
      <c r="H3" s="8"/>
      <c r="I3" s="8"/>
    </row>
    <row r="4" spans="1:9" ht="12.75">
      <c r="A4" s="3" t="s">
        <v>2</v>
      </c>
      <c r="B4" s="3"/>
      <c r="C4" s="3"/>
      <c r="D4" s="3"/>
      <c r="E4" s="3"/>
      <c r="F4" s="8"/>
      <c r="G4" s="8"/>
      <c r="H4" s="8"/>
      <c r="I4" s="8"/>
    </row>
    <row r="5" spans="1:9" ht="18">
      <c r="A5" s="4" t="s">
        <v>3</v>
      </c>
      <c r="B5" s="4"/>
      <c r="C5" s="4"/>
      <c r="D5" s="4"/>
      <c r="E5" s="4"/>
      <c r="F5" s="8"/>
      <c r="G5" s="8"/>
      <c r="H5" s="8"/>
      <c r="I5" s="8"/>
    </row>
    <row r="7" spans="1:5" ht="12.75">
      <c r="A7" s="5" t="s">
        <v>4</v>
      </c>
      <c r="B7" s="5" t="s">
        <v>5</v>
      </c>
      <c r="C7" s="5" t="s">
        <v>6</v>
      </c>
      <c r="D7" s="5" t="s">
        <v>7</v>
      </c>
      <c r="E7" s="5" t="s">
        <v>8</v>
      </c>
    </row>
    <row r="8" spans="1:5" ht="12.75">
      <c r="A8" s="6">
        <v>10000000</v>
      </c>
      <c r="B8" s="9" t="s">
        <v>9</v>
      </c>
      <c r="C8" s="6">
        <v>54332674.1</v>
      </c>
      <c r="D8" s="6">
        <v>57300437.93</v>
      </c>
      <c r="E8" s="6">
        <f aca="true" t="shared" si="0" ref="E8:E39">IF(C8=0,0,D8/C8*100)</f>
        <v>105.46220829208184</v>
      </c>
    </row>
    <row r="9" spans="1:5" ht="38.25">
      <c r="A9" s="6">
        <v>11000000</v>
      </c>
      <c r="B9" s="9" t="s">
        <v>10</v>
      </c>
      <c r="C9" s="6">
        <v>31105639</v>
      </c>
      <c r="D9" s="6">
        <v>29735740.75</v>
      </c>
      <c r="E9" s="6">
        <f t="shared" si="0"/>
        <v>95.59598100524475</v>
      </c>
    </row>
    <row r="10" spans="1:5" ht="25.5">
      <c r="A10" s="6">
        <v>11010000</v>
      </c>
      <c r="B10" s="9" t="s">
        <v>11</v>
      </c>
      <c r="C10" s="6">
        <v>31105639</v>
      </c>
      <c r="D10" s="6">
        <v>29732186.75</v>
      </c>
      <c r="E10" s="6">
        <f t="shared" si="0"/>
        <v>95.58455542417887</v>
      </c>
    </row>
    <row r="11" spans="1:5" ht="51">
      <c r="A11" s="6">
        <v>11010100</v>
      </c>
      <c r="B11" s="9" t="s">
        <v>12</v>
      </c>
      <c r="C11" s="6">
        <v>22887899</v>
      </c>
      <c r="D11" s="6">
        <v>21267839.74</v>
      </c>
      <c r="E11" s="6">
        <f t="shared" si="0"/>
        <v>92.92176507769454</v>
      </c>
    </row>
    <row r="12" spans="1:5" ht="89.25">
      <c r="A12" s="6">
        <v>11010200</v>
      </c>
      <c r="B12" s="9" t="s">
        <v>13</v>
      </c>
      <c r="C12" s="6">
        <v>7200000</v>
      </c>
      <c r="D12" s="6">
        <v>6512308.1</v>
      </c>
      <c r="E12" s="6">
        <f t="shared" si="0"/>
        <v>90.4487236111111</v>
      </c>
    </row>
    <row r="13" spans="1:5" ht="51">
      <c r="A13" s="6">
        <v>11010400</v>
      </c>
      <c r="B13" s="9" t="s">
        <v>14</v>
      </c>
      <c r="C13" s="6">
        <v>617740</v>
      </c>
      <c r="D13" s="6">
        <v>1565240.16</v>
      </c>
      <c r="E13" s="6">
        <f t="shared" si="0"/>
        <v>253.38170751448828</v>
      </c>
    </row>
    <row r="14" spans="1:5" ht="38.25">
      <c r="A14" s="6">
        <v>11010500</v>
      </c>
      <c r="B14" s="9" t="s">
        <v>15</v>
      </c>
      <c r="C14" s="6">
        <v>400000</v>
      </c>
      <c r="D14" s="6">
        <v>386798.75</v>
      </c>
      <c r="E14" s="6">
        <f t="shared" si="0"/>
        <v>96.6996875</v>
      </c>
    </row>
    <row r="15" spans="1:5" ht="12.75">
      <c r="A15" s="6">
        <v>11020000</v>
      </c>
      <c r="B15" s="9" t="s">
        <v>16</v>
      </c>
      <c r="C15" s="6">
        <v>0</v>
      </c>
      <c r="D15" s="6">
        <v>3554</v>
      </c>
      <c r="E15" s="6">
        <f t="shared" si="0"/>
        <v>0</v>
      </c>
    </row>
    <row r="16" spans="1:5" ht="38.25">
      <c r="A16" s="6">
        <v>11020200</v>
      </c>
      <c r="B16" s="9" t="s">
        <v>17</v>
      </c>
      <c r="C16" s="6">
        <v>0</v>
      </c>
      <c r="D16" s="6">
        <v>3554</v>
      </c>
      <c r="E16" s="6">
        <f t="shared" si="0"/>
        <v>0</v>
      </c>
    </row>
    <row r="17" spans="1:5" ht="38.25">
      <c r="A17" s="6">
        <v>13000000</v>
      </c>
      <c r="B17" s="9" t="s">
        <v>18</v>
      </c>
      <c r="C17" s="6">
        <v>74625</v>
      </c>
      <c r="D17" s="6">
        <v>147892.02</v>
      </c>
      <c r="E17" s="6">
        <f t="shared" si="0"/>
        <v>198.18026130653266</v>
      </c>
    </row>
    <row r="18" spans="1:5" ht="25.5">
      <c r="A18" s="6">
        <v>13010000</v>
      </c>
      <c r="B18" s="9" t="s">
        <v>19</v>
      </c>
      <c r="C18" s="6">
        <v>46725</v>
      </c>
      <c r="D18" s="6">
        <v>147681.19</v>
      </c>
      <c r="E18" s="6">
        <f t="shared" si="0"/>
        <v>316.0646120920278</v>
      </c>
    </row>
    <row r="19" spans="1:5" ht="89.25">
      <c r="A19" s="6">
        <v>13010200</v>
      </c>
      <c r="B19" s="9" t="s">
        <v>20</v>
      </c>
      <c r="C19" s="6">
        <v>46725</v>
      </c>
      <c r="D19" s="6">
        <v>147681.19</v>
      </c>
      <c r="E19" s="6">
        <f t="shared" si="0"/>
        <v>316.0646120920278</v>
      </c>
    </row>
    <row r="20" spans="1:5" ht="25.5">
      <c r="A20" s="6">
        <v>13030000</v>
      </c>
      <c r="B20" s="9" t="s">
        <v>21</v>
      </c>
      <c r="C20" s="6">
        <v>27900</v>
      </c>
      <c r="D20" s="6">
        <v>210.83</v>
      </c>
      <c r="E20" s="6">
        <f t="shared" si="0"/>
        <v>0.755663082437276</v>
      </c>
    </row>
    <row r="21" spans="1:5" ht="38.25">
      <c r="A21" s="6">
        <v>13030200</v>
      </c>
      <c r="B21" s="9" t="s">
        <v>22</v>
      </c>
      <c r="C21" s="6">
        <v>27900</v>
      </c>
      <c r="D21" s="6">
        <v>210.83</v>
      </c>
      <c r="E21" s="6">
        <f t="shared" si="0"/>
        <v>0.755663082437276</v>
      </c>
    </row>
    <row r="22" spans="1:5" ht="25.5">
      <c r="A22" s="6">
        <v>14000000</v>
      </c>
      <c r="B22" s="9" t="s">
        <v>23</v>
      </c>
      <c r="C22" s="6">
        <v>6136824</v>
      </c>
      <c r="D22" s="6">
        <v>5363321.39</v>
      </c>
      <c r="E22" s="6">
        <f t="shared" si="0"/>
        <v>87.39571788273543</v>
      </c>
    </row>
    <row r="23" spans="1:5" ht="38.25">
      <c r="A23" s="6">
        <v>14020000</v>
      </c>
      <c r="B23" s="9" t="s">
        <v>24</v>
      </c>
      <c r="C23" s="6">
        <v>1086080</v>
      </c>
      <c r="D23" s="6">
        <v>1010523.58</v>
      </c>
      <c r="E23" s="6">
        <f t="shared" si="0"/>
        <v>93.04319939599293</v>
      </c>
    </row>
    <row r="24" spans="1:5" ht="12.75">
      <c r="A24" s="6">
        <v>14021900</v>
      </c>
      <c r="B24" s="9" t="s">
        <v>25</v>
      </c>
      <c r="C24" s="6">
        <v>1086080</v>
      </c>
      <c r="D24" s="6">
        <v>1010523.58</v>
      </c>
      <c r="E24" s="6">
        <f t="shared" si="0"/>
        <v>93.04319939599293</v>
      </c>
    </row>
    <row r="25" spans="1:5" ht="38.25">
      <c r="A25" s="6">
        <v>14030000</v>
      </c>
      <c r="B25" s="9" t="s">
        <v>26</v>
      </c>
      <c r="C25" s="6">
        <v>4477857</v>
      </c>
      <c r="D25" s="6">
        <v>3857044.81</v>
      </c>
      <c r="E25" s="6">
        <f t="shared" si="0"/>
        <v>86.13595320261456</v>
      </c>
    </row>
    <row r="26" spans="1:5" ht="12.75">
      <c r="A26" s="6">
        <v>14031900</v>
      </c>
      <c r="B26" s="9" t="s">
        <v>25</v>
      </c>
      <c r="C26" s="6">
        <v>4477857</v>
      </c>
      <c r="D26" s="6">
        <v>3857044.81</v>
      </c>
      <c r="E26" s="6">
        <f t="shared" si="0"/>
        <v>86.13595320261456</v>
      </c>
    </row>
    <row r="27" spans="1:5" ht="51">
      <c r="A27" s="6">
        <v>14040000</v>
      </c>
      <c r="B27" s="9" t="s">
        <v>27</v>
      </c>
      <c r="C27" s="6">
        <v>572887</v>
      </c>
      <c r="D27" s="6">
        <v>495753</v>
      </c>
      <c r="E27" s="6">
        <f t="shared" si="0"/>
        <v>86.53591371422287</v>
      </c>
    </row>
    <row r="28" spans="1:5" ht="12.75">
      <c r="A28" s="6">
        <v>18000000</v>
      </c>
      <c r="B28" s="9" t="s">
        <v>28</v>
      </c>
      <c r="C28" s="6">
        <v>17015586.1</v>
      </c>
      <c r="D28" s="6">
        <v>22053483.77</v>
      </c>
      <c r="E28" s="6">
        <f t="shared" si="0"/>
        <v>129.60754710647316</v>
      </c>
    </row>
    <row r="29" spans="1:5" ht="12.75">
      <c r="A29" s="6">
        <v>18010000</v>
      </c>
      <c r="B29" s="9" t="s">
        <v>29</v>
      </c>
      <c r="C29" s="6">
        <v>5209165.1</v>
      </c>
      <c r="D29" s="6">
        <v>7173171.6</v>
      </c>
      <c r="E29" s="6">
        <f t="shared" si="0"/>
        <v>137.7029036764452</v>
      </c>
    </row>
    <row r="30" spans="1:5" ht="63.75">
      <c r="A30" s="6">
        <v>18010100</v>
      </c>
      <c r="B30" s="9" t="s">
        <v>30</v>
      </c>
      <c r="C30" s="6">
        <v>8000</v>
      </c>
      <c r="D30" s="6">
        <v>36471.59</v>
      </c>
      <c r="E30" s="6">
        <f t="shared" si="0"/>
        <v>455.894875</v>
      </c>
    </row>
    <row r="31" spans="1:5" ht="63.75">
      <c r="A31" s="6">
        <v>18010200</v>
      </c>
      <c r="B31" s="9" t="s">
        <v>31</v>
      </c>
      <c r="C31" s="6">
        <v>100999</v>
      </c>
      <c r="D31" s="6">
        <v>121236.66</v>
      </c>
      <c r="E31" s="6">
        <f t="shared" si="0"/>
        <v>120.0374855196586</v>
      </c>
    </row>
    <row r="32" spans="1:5" ht="63.75">
      <c r="A32" s="6">
        <v>18010300</v>
      </c>
      <c r="B32" s="9" t="s">
        <v>32</v>
      </c>
      <c r="C32" s="6">
        <v>10400</v>
      </c>
      <c r="D32" s="6">
        <v>100000.54</v>
      </c>
      <c r="E32" s="6">
        <f t="shared" si="0"/>
        <v>961.5436538461538</v>
      </c>
    </row>
    <row r="33" spans="1:5" ht="63.75">
      <c r="A33" s="6">
        <v>18010400</v>
      </c>
      <c r="B33" s="9" t="s">
        <v>33</v>
      </c>
      <c r="C33" s="6">
        <v>303595</v>
      </c>
      <c r="D33" s="6">
        <v>705888.93</v>
      </c>
      <c r="E33" s="6">
        <f t="shared" si="0"/>
        <v>232.51006439499994</v>
      </c>
    </row>
    <row r="34" spans="1:5" ht="25.5">
      <c r="A34" s="6">
        <v>18010500</v>
      </c>
      <c r="B34" s="9" t="s">
        <v>34</v>
      </c>
      <c r="C34" s="6">
        <v>751061</v>
      </c>
      <c r="D34" s="6">
        <v>583856.79</v>
      </c>
      <c r="E34" s="6">
        <f t="shared" si="0"/>
        <v>77.73759920965142</v>
      </c>
    </row>
    <row r="35" spans="1:5" ht="12.75">
      <c r="A35" s="6">
        <v>18010600</v>
      </c>
      <c r="B35" s="9" t="s">
        <v>35</v>
      </c>
      <c r="C35" s="6">
        <v>2217573.1</v>
      </c>
      <c r="D35" s="6">
        <v>3234656.15</v>
      </c>
      <c r="E35" s="6">
        <f t="shared" si="0"/>
        <v>145.8646909993632</v>
      </c>
    </row>
    <row r="36" spans="1:5" ht="12.75">
      <c r="A36" s="6">
        <v>18010700</v>
      </c>
      <c r="B36" s="9" t="s">
        <v>36</v>
      </c>
      <c r="C36" s="6">
        <v>946470</v>
      </c>
      <c r="D36" s="6">
        <v>670068.47</v>
      </c>
      <c r="E36" s="6">
        <f t="shared" si="0"/>
        <v>70.79658837575411</v>
      </c>
    </row>
    <row r="37" spans="1:5" ht="12.75">
      <c r="A37" s="6">
        <v>18010900</v>
      </c>
      <c r="B37" s="9" t="s">
        <v>37</v>
      </c>
      <c r="C37" s="6">
        <v>871067</v>
      </c>
      <c r="D37" s="6">
        <v>1639534.14</v>
      </c>
      <c r="E37" s="6">
        <f t="shared" si="0"/>
        <v>188.22135840297014</v>
      </c>
    </row>
    <row r="38" spans="1:5" ht="25.5">
      <c r="A38" s="6">
        <v>18011000</v>
      </c>
      <c r="B38" s="9" t="s">
        <v>38</v>
      </c>
      <c r="C38" s="6">
        <v>0</v>
      </c>
      <c r="D38" s="6">
        <v>25000</v>
      </c>
      <c r="E38" s="6">
        <f t="shared" si="0"/>
        <v>0</v>
      </c>
    </row>
    <row r="39" spans="1:5" ht="25.5">
      <c r="A39" s="6">
        <v>18011100</v>
      </c>
      <c r="B39" s="9" t="s">
        <v>39</v>
      </c>
      <c r="C39" s="6">
        <v>0</v>
      </c>
      <c r="D39" s="6">
        <v>56458.33</v>
      </c>
      <c r="E39" s="6">
        <f t="shared" si="0"/>
        <v>0</v>
      </c>
    </row>
    <row r="40" spans="1:5" ht="12.75">
      <c r="A40" s="6">
        <v>18030000</v>
      </c>
      <c r="B40" s="9" t="s">
        <v>40</v>
      </c>
      <c r="C40" s="6">
        <v>2500</v>
      </c>
      <c r="D40" s="6">
        <v>14685.4</v>
      </c>
      <c r="E40" s="6">
        <f aca="true" t="shared" si="1" ref="E40:E71">IF(C40=0,0,D40/C40*100)</f>
        <v>587.4159999999999</v>
      </c>
    </row>
    <row r="41" spans="1:5" ht="25.5">
      <c r="A41" s="6">
        <v>18030100</v>
      </c>
      <c r="B41" s="9" t="s">
        <v>41</v>
      </c>
      <c r="C41" s="6">
        <v>500</v>
      </c>
      <c r="D41" s="6">
        <v>3315</v>
      </c>
      <c r="E41" s="6">
        <f t="shared" si="1"/>
        <v>663</v>
      </c>
    </row>
    <row r="42" spans="1:5" ht="25.5">
      <c r="A42" s="6">
        <v>18030200</v>
      </c>
      <c r="B42" s="9" t="s">
        <v>42</v>
      </c>
      <c r="C42" s="6">
        <v>2000</v>
      </c>
      <c r="D42" s="6">
        <v>11370.4</v>
      </c>
      <c r="E42" s="6">
        <f t="shared" si="1"/>
        <v>568.52</v>
      </c>
    </row>
    <row r="43" spans="1:5" ht="12.75">
      <c r="A43" s="6">
        <v>18050000</v>
      </c>
      <c r="B43" s="9" t="s">
        <v>43</v>
      </c>
      <c r="C43" s="6">
        <v>11803921</v>
      </c>
      <c r="D43" s="6">
        <v>14865626.77</v>
      </c>
      <c r="E43" s="6">
        <f t="shared" si="1"/>
        <v>125.93804016478931</v>
      </c>
    </row>
    <row r="44" spans="1:5" ht="12.75">
      <c r="A44" s="6">
        <v>18050300</v>
      </c>
      <c r="B44" s="9" t="s">
        <v>44</v>
      </c>
      <c r="C44" s="6">
        <v>1271696</v>
      </c>
      <c r="D44" s="6">
        <v>1398624.73</v>
      </c>
      <c r="E44" s="6">
        <f t="shared" si="1"/>
        <v>109.98105915250184</v>
      </c>
    </row>
    <row r="45" spans="1:5" ht="12.75">
      <c r="A45" s="6">
        <v>18050400</v>
      </c>
      <c r="B45" s="9" t="s">
        <v>45</v>
      </c>
      <c r="C45" s="6">
        <v>8578493</v>
      </c>
      <c r="D45" s="6">
        <v>11731223.95</v>
      </c>
      <c r="E45" s="6">
        <f t="shared" si="1"/>
        <v>136.75157105099927</v>
      </c>
    </row>
    <row r="46" spans="1:5" ht="89.25">
      <c r="A46" s="6">
        <v>18050500</v>
      </c>
      <c r="B46" s="9" t="s">
        <v>46</v>
      </c>
      <c r="C46" s="6">
        <v>1953732</v>
      </c>
      <c r="D46" s="6">
        <v>1735778.09</v>
      </c>
      <c r="E46" s="6">
        <f t="shared" si="1"/>
        <v>88.84422684380458</v>
      </c>
    </row>
    <row r="47" spans="1:5" ht="12.75">
      <c r="A47" s="6">
        <v>20000000</v>
      </c>
      <c r="B47" s="9" t="s">
        <v>47</v>
      </c>
      <c r="C47" s="6">
        <v>242606</v>
      </c>
      <c r="D47" s="6">
        <v>482080.92</v>
      </c>
      <c r="E47" s="6">
        <f t="shared" si="1"/>
        <v>198.70939712950215</v>
      </c>
    </row>
    <row r="48" spans="1:5" ht="25.5">
      <c r="A48" s="6">
        <v>21000000</v>
      </c>
      <c r="B48" s="9" t="s">
        <v>48</v>
      </c>
      <c r="C48" s="6">
        <v>0</v>
      </c>
      <c r="D48" s="6">
        <v>25211.58</v>
      </c>
      <c r="E48" s="6">
        <f t="shared" si="1"/>
        <v>0</v>
      </c>
    </row>
    <row r="49" spans="1:5" ht="12.75">
      <c r="A49" s="6">
        <v>21080000</v>
      </c>
      <c r="B49" s="9" t="s">
        <v>49</v>
      </c>
      <c r="C49" s="6">
        <v>0</v>
      </c>
      <c r="D49" s="6">
        <v>25211.58</v>
      </c>
      <c r="E49" s="6">
        <f t="shared" si="1"/>
        <v>0</v>
      </c>
    </row>
    <row r="50" spans="1:5" ht="25.5">
      <c r="A50" s="6">
        <v>21081100</v>
      </c>
      <c r="B50" s="9" t="s">
        <v>50</v>
      </c>
      <c r="C50" s="6">
        <v>0</v>
      </c>
      <c r="D50" s="6">
        <v>5211.58</v>
      </c>
      <c r="E50" s="6">
        <f t="shared" si="1"/>
        <v>0</v>
      </c>
    </row>
    <row r="51" spans="1:5" ht="63.75">
      <c r="A51" s="6">
        <v>21081500</v>
      </c>
      <c r="B51" s="9" t="s">
        <v>51</v>
      </c>
      <c r="C51" s="6">
        <v>0</v>
      </c>
      <c r="D51" s="6">
        <v>20000</v>
      </c>
      <c r="E51" s="6">
        <f t="shared" si="1"/>
        <v>0</v>
      </c>
    </row>
    <row r="52" spans="1:5" ht="38.25">
      <c r="A52" s="6">
        <v>22000000</v>
      </c>
      <c r="B52" s="9" t="s">
        <v>52</v>
      </c>
      <c r="C52" s="6">
        <v>227606</v>
      </c>
      <c r="D52" s="6">
        <v>295927.96</v>
      </c>
      <c r="E52" s="6">
        <f t="shared" si="1"/>
        <v>130.017644526067</v>
      </c>
    </row>
    <row r="53" spans="1:5" ht="25.5">
      <c r="A53" s="6">
        <v>22010000</v>
      </c>
      <c r="B53" s="9" t="s">
        <v>53</v>
      </c>
      <c r="C53" s="6">
        <v>178989</v>
      </c>
      <c r="D53" s="6">
        <v>264627.83</v>
      </c>
      <c r="E53" s="6">
        <f t="shared" si="1"/>
        <v>147.84586203621453</v>
      </c>
    </row>
    <row r="54" spans="1:5" ht="51">
      <c r="A54" s="6">
        <v>22010300</v>
      </c>
      <c r="B54" s="9" t="s">
        <v>54</v>
      </c>
      <c r="C54" s="6">
        <v>49000</v>
      </c>
      <c r="D54" s="6">
        <v>53650</v>
      </c>
      <c r="E54" s="6">
        <f t="shared" si="1"/>
        <v>109.48979591836734</v>
      </c>
    </row>
    <row r="55" spans="1:5" ht="25.5">
      <c r="A55" s="6">
        <v>22012500</v>
      </c>
      <c r="B55" s="9" t="s">
        <v>55</v>
      </c>
      <c r="C55" s="6">
        <v>25489</v>
      </c>
      <c r="D55" s="6">
        <v>35102.18</v>
      </c>
      <c r="E55" s="6">
        <f t="shared" si="1"/>
        <v>137.7150143199027</v>
      </c>
    </row>
    <row r="56" spans="1:5" ht="38.25">
      <c r="A56" s="6">
        <v>22012600</v>
      </c>
      <c r="B56" s="9" t="s">
        <v>56</v>
      </c>
      <c r="C56" s="6">
        <v>104500</v>
      </c>
      <c r="D56" s="6">
        <v>174115.65</v>
      </c>
      <c r="E56" s="6">
        <f t="shared" si="1"/>
        <v>166.61784688995215</v>
      </c>
    </row>
    <row r="57" spans="1:5" ht="102">
      <c r="A57" s="6">
        <v>22012900</v>
      </c>
      <c r="B57" s="9" t="s">
        <v>57</v>
      </c>
      <c r="C57" s="6">
        <v>0</v>
      </c>
      <c r="D57" s="6">
        <v>1760</v>
      </c>
      <c r="E57" s="6">
        <f t="shared" si="1"/>
        <v>0</v>
      </c>
    </row>
    <row r="58" spans="1:5" ht="51">
      <c r="A58" s="6">
        <v>22080000</v>
      </c>
      <c r="B58" s="9" t="s">
        <v>58</v>
      </c>
      <c r="C58" s="6">
        <v>48115</v>
      </c>
      <c r="D58" s="6">
        <v>30283.35</v>
      </c>
      <c r="E58" s="6">
        <f t="shared" si="1"/>
        <v>62.939519900239006</v>
      </c>
    </row>
    <row r="59" spans="1:5" ht="51">
      <c r="A59" s="6">
        <v>22080400</v>
      </c>
      <c r="B59" s="9" t="s">
        <v>59</v>
      </c>
      <c r="C59" s="6">
        <v>48115</v>
      </c>
      <c r="D59" s="6">
        <v>30283.35</v>
      </c>
      <c r="E59" s="6">
        <f t="shared" si="1"/>
        <v>62.939519900239006</v>
      </c>
    </row>
    <row r="60" spans="1:5" ht="12.75">
      <c r="A60" s="6">
        <v>22090000</v>
      </c>
      <c r="B60" s="9" t="s">
        <v>60</v>
      </c>
      <c r="C60" s="6">
        <v>502</v>
      </c>
      <c r="D60" s="6">
        <v>1016.78</v>
      </c>
      <c r="E60" s="6">
        <f t="shared" si="1"/>
        <v>202.54581673306774</v>
      </c>
    </row>
    <row r="61" spans="1:5" ht="63.75">
      <c r="A61" s="6">
        <v>22090100</v>
      </c>
      <c r="B61" s="9" t="s">
        <v>61</v>
      </c>
      <c r="C61" s="6">
        <v>502</v>
      </c>
      <c r="D61" s="6">
        <v>758.3</v>
      </c>
      <c r="E61" s="6">
        <f t="shared" si="1"/>
        <v>151.05577689243026</v>
      </c>
    </row>
    <row r="62" spans="1:5" ht="51">
      <c r="A62" s="6">
        <v>22090400</v>
      </c>
      <c r="B62" s="9" t="s">
        <v>62</v>
      </c>
      <c r="C62" s="6">
        <v>0</v>
      </c>
      <c r="D62" s="6">
        <v>258.48</v>
      </c>
      <c r="E62" s="6">
        <f t="shared" si="1"/>
        <v>0</v>
      </c>
    </row>
    <row r="63" spans="1:5" ht="12.75">
      <c r="A63" s="6">
        <v>24000000</v>
      </c>
      <c r="B63" s="9" t="s">
        <v>63</v>
      </c>
      <c r="C63" s="6">
        <v>15000</v>
      </c>
      <c r="D63" s="6">
        <v>160941.38</v>
      </c>
      <c r="E63" s="6">
        <f t="shared" si="1"/>
        <v>1072.9425333333334</v>
      </c>
    </row>
    <row r="64" spans="1:5" ht="12.75">
      <c r="A64" s="6">
        <v>24060000</v>
      </c>
      <c r="B64" s="9" t="s">
        <v>49</v>
      </c>
      <c r="C64" s="6">
        <v>15000</v>
      </c>
      <c r="D64" s="6">
        <v>160941.38</v>
      </c>
      <c r="E64" s="6">
        <f t="shared" si="1"/>
        <v>1072.9425333333334</v>
      </c>
    </row>
    <row r="65" spans="1:5" ht="12.75">
      <c r="A65" s="6">
        <v>24060300</v>
      </c>
      <c r="B65" s="9" t="s">
        <v>49</v>
      </c>
      <c r="C65" s="6">
        <v>15000</v>
      </c>
      <c r="D65" s="6">
        <v>157851.47</v>
      </c>
      <c r="E65" s="6">
        <f t="shared" si="1"/>
        <v>1052.3431333333333</v>
      </c>
    </row>
    <row r="66" spans="1:5" ht="102">
      <c r="A66" s="6">
        <v>24062200</v>
      </c>
      <c r="B66" s="9" t="s">
        <v>64</v>
      </c>
      <c r="C66" s="6">
        <v>0</v>
      </c>
      <c r="D66" s="6">
        <v>3089.91</v>
      </c>
      <c r="E66" s="6">
        <f t="shared" si="1"/>
        <v>0</v>
      </c>
    </row>
    <row r="67" spans="1:5" ht="12.75">
      <c r="A67" s="6">
        <v>30000000</v>
      </c>
      <c r="B67" s="9" t="s">
        <v>65</v>
      </c>
      <c r="C67" s="6">
        <v>0</v>
      </c>
      <c r="D67" s="6">
        <v>45986.33</v>
      </c>
      <c r="E67" s="6">
        <f t="shared" si="1"/>
        <v>0</v>
      </c>
    </row>
    <row r="68" spans="1:5" ht="25.5">
      <c r="A68" s="6">
        <v>31000000</v>
      </c>
      <c r="B68" s="9" t="s">
        <v>66</v>
      </c>
      <c r="C68" s="6">
        <v>0</v>
      </c>
      <c r="D68" s="6">
        <v>45986.33</v>
      </c>
      <c r="E68" s="6">
        <f t="shared" si="1"/>
        <v>0</v>
      </c>
    </row>
    <row r="69" spans="1:5" ht="89.25">
      <c r="A69" s="6">
        <v>31010200</v>
      </c>
      <c r="B69" s="9" t="s">
        <v>67</v>
      </c>
      <c r="C69" s="6">
        <v>0</v>
      </c>
      <c r="D69" s="6">
        <v>45986.33</v>
      </c>
      <c r="E69" s="6">
        <f t="shared" si="1"/>
        <v>0</v>
      </c>
    </row>
    <row r="70" spans="1:5" ht="12.75">
      <c r="A70" s="6">
        <v>40000000</v>
      </c>
      <c r="B70" s="9" t="s">
        <v>68</v>
      </c>
      <c r="C70" s="6">
        <v>316738151</v>
      </c>
      <c r="D70" s="6">
        <v>309413281.56</v>
      </c>
      <c r="E70" s="6">
        <f t="shared" si="1"/>
        <v>97.6874053798464</v>
      </c>
    </row>
    <row r="71" spans="1:5" ht="12.75">
      <c r="A71" s="6">
        <v>41000000</v>
      </c>
      <c r="B71" s="9" t="s">
        <v>69</v>
      </c>
      <c r="C71" s="6">
        <v>316738151</v>
      </c>
      <c r="D71" s="6">
        <v>309413281.56</v>
      </c>
      <c r="E71" s="6">
        <f t="shared" si="1"/>
        <v>97.6874053798464</v>
      </c>
    </row>
    <row r="72" spans="1:5" ht="25.5">
      <c r="A72" s="6">
        <v>41020000</v>
      </c>
      <c r="B72" s="9" t="s">
        <v>70</v>
      </c>
      <c r="C72" s="6">
        <v>7301000</v>
      </c>
      <c r="D72" s="6">
        <v>6814266.66</v>
      </c>
      <c r="E72" s="6">
        <f aca="true" t="shared" si="2" ref="E72:E92">IF(C72=0,0,D72/C72*100)</f>
        <v>93.33333324202164</v>
      </c>
    </row>
    <row r="73" spans="1:5" ht="12.75">
      <c r="A73" s="6">
        <v>41020100</v>
      </c>
      <c r="B73" s="9" t="s">
        <v>71</v>
      </c>
      <c r="C73" s="6">
        <v>7301000</v>
      </c>
      <c r="D73" s="6">
        <v>6814266.66</v>
      </c>
      <c r="E73" s="6">
        <f t="shared" si="2"/>
        <v>93.33333324202164</v>
      </c>
    </row>
    <row r="74" spans="1:5" ht="25.5">
      <c r="A74" s="6">
        <v>41030000</v>
      </c>
      <c r="B74" s="9" t="s">
        <v>72</v>
      </c>
      <c r="C74" s="6">
        <v>52579900</v>
      </c>
      <c r="D74" s="6">
        <v>52579900</v>
      </c>
      <c r="E74" s="6">
        <f t="shared" si="2"/>
        <v>100</v>
      </c>
    </row>
    <row r="75" spans="1:5" ht="25.5">
      <c r="A75" s="6">
        <v>41033900</v>
      </c>
      <c r="B75" s="9" t="s">
        <v>73</v>
      </c>
      <c r="C75" s="6">
        <v>32896800</v>
      </c>
      <c r="D75" s="6">
        <v>32896800</v>
      </c>
      <c r="E75" s="6">
        <f t="shared" si="2"/>
        <v>100</v>
      </c>
    </row>
    <row r="76" spans="1:5" ht="25.5">
      <c r="A76" s="6">
        <v>41034200</v>
      </c>
      <c r="B76" s="9" t="s">
        <v>74</v>
      </c>
      <c r="C76" s="6">
        <v>19683100</v>
      </c>
      <c r="D76" s="6">
        <v>19683100</v>
      </c>
      <c r="E76" s="6">
        <f t="shared" si="2"/>
        <v>100</v>
      </c>
    </row>
    <row r="77" spans="1:5" ht="25.5">
      <c r="A77" s="6">
        <v>41040000</v>
      </c>
      <c r="B77" s="9" t="s">
        <v>75</v>
      </c>
      <c r="C77" s="6">
        <v>8890794</v>
      </c>
      <c r="D77" s="6">
        <v>8894282</v>
      </c>
      <c r="E77" s="6">
        <f t="shared" si="2"/>
        <v>100.0392315916891</v>
      </c>
    </row>
    <row r="78" spans="1:5" ht="76.5">
      <c r="A78" s="6">
        <v>41040200</v>
      </c>
      <c r="B78" s="9" t="s">
        <v>76</v>
      </c>
      <c r="C78" s="6">
        <v>8890794</v>
      </c>
      <c r="D78" s="6">
        <v>8894282</v>
      </c>
      <c r="E78" s="6">
        <f t="shared" si="2"/>
        <v>100.0392315916891</v>
      </c>
    </row>
    <row r="79" spans="1:5" ht="25.5">
      <c r="A79" s="6">
        <v>41050000</v>
      </c>
      <c r="B79" s="9" t="s">
        <v>77</v>
      </c>
      <c r="C79" s="6">
        <v>247966457</v>
      </c>
      <c r="D79" s="6">
        <v>241124832.9</v>
      </c>
      <c r="E79" s="6">
        <f t="shared" si="2"/>
        <v>97.24090742644277</v>
      </c>
    </row>
    <row r="80" spans="1:5" ht="102">
      <c r="A80" s="6">
        <v>41050100</v>
      </c>
      <c r="B80" s="9" t="s">
        <v>78</v>
      </c>
      <c r="C80" s="6">
        <v>148768700</v>
      </c>
      <c r="D80" s="6">
        <v>145218163.29</v>
      </c>
      <c r="E80" s="6">
        <f t="shared" si="2"/>
        <v>97.61338459635662</v>
      </c>
    </row>
    <row r="81" spans="1:5" ht="89.25">
      <c r="A81" s="6">
        <v>41050200</v>
      </c>
      <c r="B81" s="9" t="s">
        <v>79</v>
      </c>
      <c r="C81" s="6">
        <v>2549833</v>
      </c>
      <c r="D81" s="6">
        <v>2549833</v>
      </c>
      <c r="E81" s="6">
        <f t="shared" si="2"/>
        <v>100</v>
      </c>
    </row>
    <row r="82" spans="1:5" ht="102">
      <c r="A82" s="6">
        <v>41050300</v>
      </c>
      <c r="B82" s="9" t="s">
        <v>80</v>
      </c>
      <c r="C82" s="6">
        <v>48594600</v>
      </c>
      <c r="D82" s="6">
        <v>45449473</v>
      </c>
      <c r="E82" s="6">
        <f t="shared" si="2"/>
        <v>93.5278261370605</v>
      </c>
    </row>
    <row r="83" spans="1:5" ht="102">
      <c r="A83" s="6">
        <v>41050700</v>
      </c>
      <c r="B83" s="9" t="s">
        <v>81</v>
      </c>
      <c r="C83" s="6">
        <v>425500</v>
      </c>
      <c r="D83" s="6">
        <v>370015.49</v>
      </c>
      <c r="E83" s="6">
        <f t="shared" si="2"/>
        <v>86.96016216216216</v>
      </c>
    </row>
    <row r="84" spans="1:5" ht="51">
      <c r="A84" s="6">
        <v>41051000</v>
      </c>
      <c r="B84" s="9" t="s">
        <v>82</v>
      </c>
      <c r="C84" s="6">
        <v>9661616</v>
      </c>
      <c r="D84" s="6">
        <v>9661616</v>
      </c>
      <c r="E84" s="6">
        <f t="shared" si="2"/>
        <v>100</v>
      </c>
    </row>
    <row r="85" spans="1:5" ht="63.75">
      <c r="A85" s="6">
        <v>41051200</v>
      </c>
      <c r="B85" s="9" t="s">
        <v>83</v>
      </c>
      <c r="C85" s="6">
        <v>211300</v>
      </c>
      <c r="D85" s="6">
        <v>211300</v>
      </c>
      <c r="E85" s="6">
        <f t="shared" si="2"/>
        <v>100</v>
      </c>
    </row>
    <row r="86" spans="1:5" ht="76.5">
      <c r="A86" s="6">
        <v>41051400</v>
      </c>
      <c r="B86" s="9" t="s">
        <v>84</v>
      </c>
      <c r="C86" s="6">
        <v>0</v>
      </c>
      <c r="D86" s="6">
        <v>542000</v>
      </c>
      <c r="E86" s="6">
        <f t="shared" si="2"/>
        <v>0</v>
      </c>
    </row>
    <row r="87" spans="1:5" ht="51">
      <c r="A87" s="6">
        <v>41051500</v>
      </c>
      <c r="B87" s="9" t="s">
        <v>85</v>
      </c>
      <c r="C87" s="6">
        <v>10278500</v>
      </c>
      <c r="D87" s="6">
        <v>10278500</v>
      </c>
      <c r="E87" s="6">
        <f t="shared" si="2"/>
        <v>100</v>
      </c>
    </row>
    <row r="88" spans="1:5" ht="63.75">
      <c r="A88" s="6">
        <v>41052000</v>
      </c>
      <c r="B88" s="9" t="s">
        <v>86</v>
      </c>
      <c r="C88" s="6">
        <v>784000</v>
      </c>
      <c r="D88" s="6">
        <v>784000</v>
      </c>
      <c r="E88" s="6">
        <f t="shared" si="2"/>
        <v>100</v>
      </c>
    </row>
    <row r="89" spans="1:5" ht="63.75">
      <c r="A89" s="6">
        <v>41053300</v>
      </c>
      <c r="B89" s="9" t="s">
        <v>87</v>
      </c>
      <c r="C89" s="6">
        <v>16500</v>
      </c>
      <c r="D89" s="6">
        <v>11500</v>
      </c>
      <c r="E89" s="6">
        <f t="shared" si="2"/>
        <v>69.6969696969697</v>
      </c>
    </row>
    <row r="90" spans="1:5" ht="12.75">
      <c r="A90" s="6">
        <v>41053900</v>
      </c>
      <c r="B90" s="9" t="s">
        <v>88</v>
      </c>
      <c r="C90" s="6">
        <v>26675908</v>
      </c>
      <c r="D90" s="6">
        <v>26048432.12</v>
      </c>
      <c r="E90" s="6">
        <f t="shared" si="2"/>
        <v>97.64778061162905</v>
      </c>
    </row>
    <row r="91" spans="1:5" ht="12.75">
      <c r="A91" s="7" t="s">
        <v>89</v>
      </c>
      <c r="B91" s="7"/>
      <c r="C91" s="7">
        <v>54575280.1</v>
      </c>
      <c r="D91" s="7">
        <v>57828505.18</v>
      </c>
      <c r="E91" s="7">
        <f t="shared" si="2"/>
        <v>105.96098650165243</v>
      </c>
    </row>
    <row r="92" spans="1:5" ht="12.75">
      <c r="A92" s="7" t="s">
        <v>90</v>
      </c>
      <c r="B92" s="7"/>
      <c r="C92" s="7">
        <v>371313431.1</v>
      </c>
      <c r="D92" s="7">
        <v>367241786.74</v>
      </c>
      <c r="E92" s="7">
        <f t="shared" si="2"/>
        <v>98.9034481333094</v>
      </c>
    </row>
    <row r="93" spans="1:5" ht="12.75">
      <c r="A93" s="10" t="s">
        <v>91</v>
      </c>
      <c r="B93" s="10"/>
      <c r="C93" s="10"/>
      <c r="D93" s="10"/>
      <c r="E93" s="10"/>
    </row>
    <row r="94" spans="1:5" ht="12.75">
      <c r="A94" s="5" t="s">
        <v>4</v>
      </c>
      <c r="B94" s="5" t="s">
        <v>5</v>
      </c>
      <c r="C94" s="5" t="s">
        <v>6</v>
      </c>
      <c r="D94" s="5" t="s">
        <v>7</v>
      </c>
      <c r="E94" s="5" t="s">
        <v>8</v>
      </c>
    </row>
    <row r="95" spans="1:5" ht="12.75">
      <c r="A95" s="6">
        <v>10000000</v>
      </c>
      <c r="B95" s="6" t="s">
        <v>9</v>
      </c>
      <c r="C95" s="6">
        <v>225000</v>
      </c>
      <c r="D95" s="6">
        <v>423383.41</v>
      </c>
      <c r="E95" s="6">
        <v>188.17040444444444</v>
      </c>
    </row>
    <row r="96" spans="1:5" ht="12.75">
      <c r="A96" s="6">
        <v>19000000</v>
      </c>
      <c r="B96" s="6" t="s">
        <v>92</v>
      </c>
      <c r="C96" s="6">
        <v>225000</v>
      </c>
      <c r="D96" s="6">
        <v>423383.41</v>
      </c>
      <c r="E96" s="6">
        <v>188.17040444444444</v>
      </c>
    </row>
    <row r="97" spans="1:5" ht="12.75">
      <c r="A97" s="6">
        <v>19010000</v>
      </c>
      <c r="B97" s="6" t="s">
        <v>93</v>
      </c>
      <c r="C97" s="6">
        <v>225000</v>
      </c>
      <c r="D97" s="6">
        <v>423383.41</v>
      </c>
      <c r="E97" s="6">
        <v>188.17040444444444</v>
      </c>
    </row>
    <row r="98" spans="1:5" ht="12.75">
      <c r="A98" s="6">
        <v>19010100</v>
      </c>
      <c r="B98" s="6" t="s">
        <v>94</v>
      </c>
      <c r="C98" s="6">
        <v>0</v>
      </c>
      <c r="D98" s="6">
        <v>111180.5</v>
      </c>
      <c r="E98" s="6">
        <v>0</v>
      </c>
    </row>
    <row r="99" spans="1:5" ht="12.75">
      <c r="A99" s="6">
        <v>19010300</v>
      </c>
      <c r="B99" s="6" t="s">
        <v>95</v>
      </c>
      <c r="C99" s="6">
        <v>225000</v>
      </c>
      <c r="D99" s="6">
        <v>312202.91</v>
      </c>
      <c r="E99" s="6">
        <v>138.7568488888889</v>
      </c>
    </row>
    <row r="100" spans="1:5" ht="12.75">
      <c r="A100" s="6">
        <v>20000000</v>
      </c>
      <c r="B100" s="6" t="s">
        <v>47</v>
      </c>
      <c r="C100" s="6">
        <v>2208825.8333333335</v>
      </c>
      <c r="D100" s="6">
        <v>3781467.71</v>
      </c>
      <c r="E100" s="6">
        <v>171.19809325542866</v>
      </c>
    </row>
    <row r="101" spans="1:5" ht="12.75">
      <c r="A101" s="6">
        <v>21000000</v>
      </c>
      <c r="B101" s="6" t="s">
        <v>48</v>
      </c>
      <c r="C101" s="6">
        <v>0</v>
      </c>
      <c r="D101" s="6">
        <v>166337.87</v>
      </c>
      <c r="E101" s="6">
        <v>0</v>
      </c>
    </row>
    <row r="102" spans="1:5" ht="12.75">
      <c r="A102" s="6">
        <v>21110000</v>
      </c>
      <c r="B102" s="6" t="s">
        <v>96</v>
      </c>
      <c r="C102" s="6">
        <v>0</v>
      </c>
      <c r="D102" s="6">
        <v>166337.87</v>
      </c>
      <c r="E102" s="6">
        <v>0</v>
      </c>
    </row>
    <row r="103" spans="1:5" ht="12.75">
      <c r="A103" s="6">
        <v>24000000</v>
      </c>
      <c r="B103" s="6" t="s">
        <v>63</v>
      </c>
      <c r="C103" s="6">
        <v>600000</v>
      </c>
      <c r="D103" s="6">
        <v>51801.1</v>
      </c>
      <c r="E103" s="6">
        <v>8.633516666666667</v>
      </c>
    </row>
    <row r="104" spans="1:5" ht="12.75">
      <c r="A104" s="6">
        <v>24060000</v>
      </c>
      <c r="B104" s="6" t="s">
        <v>49</v>
      </c>
      <c r="C104" s="6">
        <v>0</v>
      </c>
      <c r="D104" s="6">
        <v>17837.45</v>
      </c>
      <c r="E104" s="6">
        <v>0</v>
      </c>
    </row>
    <row r="105" spans="1:5" ht="12.75">
      <c r="A105" s="6">
        <v>24062100</v>
      </c>
      <c r="B105" s="6" t="s">
        <v>97</v>
      </c>
      <c r="C105" s="6">
        <v>0</v>
      </c>
      <c r="D105" s="6">
        <v>17837.45</v>
      </c>
      <c r="E105" s="6">
        <v>0</v>
      </c>
    </row>
    <row r="106" spans="1:5" ht="12.75">
      <c r="A106" s="6">
        <v>24170000</v>
      </c>
      <c r="B106" s="6" t="s">
        <v>98</v>
      </c>
      <c r="C106" s="6">
        <v>600000</v>
      </c>
      <c r="D106" s="6">
        <v>33963.65</v>
      </c>
      <c r="E106" s="6">
        <v>5.660608333333333</v>
      </c>
    </row>
    <row r="107" spans="1:5" ht="12.75">
      <c r="A107" s="6">
        <v>25000000</v>
      </c>
      <c r="B107" s="6" t="s">
        <v>99</v>
      </c>
      <c r="C107" s="6">
        <v>1608825.8333333335</v>
      </c>
      <c r="D107" s="6">
        <v>3563328.74</v>
      </c>
      <c r="E107" s="6">
        <v>221.4862955436962</v>
      </c>
    </row>
    <row r="108" spans="1:5" ht="12.75">
      <c r="A108" s="6">
        <v>25010000</v>
      </c>
      <c r="B108" s="6" t="s">
        <v>100</v>
      </c>
      <c r="C108" s="6">
        <v>1608825.8333333335</v>
      </c>
      <c r="D108" s="6">
        <v>1637545.34</v>
      </c>
      <c r="E108" s="6">
        <v>101.7851221724332</v>
      </c>
    </row>
    <row r="109" spans="1:5" ht="12.75">
      <c r="A109" s="6">
        <v>25010100</v>
      </c>
      <c r="B109" s="6" t="s">
        <v>101</v>
      </c>
      <c r="C109" s="6">
        <v>1363517.5</v>
      </c>
      <c r="D109" s="6">
        <v>1451679.67</v>
      </c>
      <c r="E109" s="6">
        <v>106.46578940130948</v>
      </c>
    </row>
    <row r="110" spans="1:5" ht="12.75">
      <c r="A110" s="6">
        <v>25010200</v>
      </c>
      <c r="B110" s="6" t="s">
        <v>102</v>
      </c>
      <c r="C110" s="6">
        <v>13683.333333333332</v>
      </c>
      <c r="D110" s="6">
        <v>1500</v>
      </c>
      <c r="E110" s="6">
        <v>10.962241169305726</v>
      </c>
    </row>
    <row r="111" spans="1:5" ht="12.75">
      <c r="A111" s="6">
        <v>25010300</v>
      </c>
      <c r="B111" s="6" t="s">
        <v>103</v>
      </c>
      <c r="C111" s="6">
        <v>201915.4166666667</v>
      </c>
      <c r="D111" s="6">
        <v>163624.5</v>
      </c>
      <c r="E111" s="6">
        <v>81.03615994321054</v>
      </c>
    </row>
    <row r="112" spans="1:5" ht="12.75">
      <c r="A112" s="6">
        <v>25010400</v>
      </c>
      <c r="B112" s="6" t="s">
        <v>104</v>
      </c>
      <c r="C112" s="6">
        <v>29709.583333333336</v>
      </c>
      <c r="D112" s="6">
        <v>20741.17</v>
      </c>
      <c r="E112" s="6">
        <v>69.81306256398749</v>
      </c>
    </row>
    <row r="113" spans="1:5" ht="12.75">
      <c r="A113" s="6">
        <v>25020000</v>
      </c>
      <c r="B113" s="6" t="s">
        <v>105</v>
      </c>
      <c r="C113" s="6">
        <v>0</v>
      </c>
      <c r="D113" s="6">
        <v>1925783.4</v>
      </c>
      <c r="E113" s="6">
        <v>0</v>
      </c>
    </row>
    <row r="114" spans="1:5" ht="12.75">
      <c r="A114" s="6">
        <v>25020100</v>
      </c>
      <c r="B114" s="6" t="s">
        <v>106</v>
      </c>
      <c r="C114" s="6">
        <v>0</v>
      </c>
      <c r="D114" s="6">
        <v>829831.54</v>
      </c>
      <c r="E114" s="6">
        <v>0</v>
      </c>
    </row>
    <row r="115" spans="1:5" ht="12.75">
      <c r="A115" s="6">
        <v>25020200</v>
      </c>
      <c r="B115" s="6" t="s">
        <v>107</v>
      </c>
      <c r="C115" s="6">
        <v>0</v>
      </c>
      <c r="D115" s="6">
        <v>1095951.86</v>
      </c>
      <c r="E115" s="6">
        <v>0</v>
      </c>
    </row>
    <row r="116" spans="1:5" ht="12.75">
      <c r="A116" s="6">
        <v>30000000</v>
      </c>
      <c r="B116" s="6" t="s">
        <v>65</v>
      </c>
      <c r="C116" s="6">
        <v>0</v>
      </c>
      <c r="D116" s="6">
        <v>401408.35</v>
      </c>
      <c r="E116" s="6">
        <v>0</v>
      </c>
    </row>
    <row r="117" spans="1:5" ht="12.75">
      <c r="A117" s="6">
        <v>33000000</v>
      </c>
      <c r="B117" s="6" t="s">
        <v>108</v>
      </c>
      <c r="C117" s="6">
        <v>0</v>
      </c>
      <c r="D117" s="6">
        <v>401408.35</v>
      </c>
      <c r="E117" s="6">
        <v>0</v>
      </c>
    </row>
    <row r="118" spans="1:5" ht="12.75">
      <c r="A118" s="6">
        <v>33010000</v>
      </c>
      <c r="B118" s="6" t="s">
        <v>109</v>
      </c>
      <c r="C118" s="6">
        <v>0</v>
      </c>
      <c r="D118" s="6">
        <v>401408.35</v>
      </c>
      <c r="E118" s="6">
        <v>0</v>
      </c>
    </row>
    <row r="119" spans="1:5" ht="12.75">
      <c r="A119" s="6">
        <v>33010100</v>
      </c>
      <c r="B119" s="6" t="s">
        <v>110</v>
      </c>
      <c r="C119" s="6">
        <v>0</v>
      </c>
      <c r="D119" s="6">
        <v>401408.35</v>
      </c>
      <c r="E119" s="6">
        <v>0</v>
      </c>
    </row>
    <row r="120" spans="1:5" ht="12.75">
      <c r="A120" s="6">
        <v>40000000</v>
      </c>
      <c r="B120" s="6" t="s">
        <v>68</v>
      </c>
      <c r="C120" s="6">
        <v>10645218.280000001</v>
      </c>
      <c r="D120" s="6">
        <v>8924280.28</v>
      </c>
      <c r="E120" s="6">
        <v>83.83369927478836</v>
      </c>
    </row>
    <row r="121" spans="1:5" ht="12.75">
      <c r="A121" s="6">
        <v>41000000</v>
      </c>
      <c r="B121" s="6" t="s">
        <v>69</v>
      </c>
      <c r="C121" s="6">
        <v>10645218.280000001</v>
      </c>
      <c r="D121" s="6">
        <v>8924280.28</v>
      </c>
      <c r="E121" s="6">
        <v>83.83369927478836</v>
      </c>
    </row>
    <row r="122" spans="1:5" ht="12.75">
      <c r="A122" s="6">
        <v>41050000</v>
      </c>
      <c r="B122" s="6" t="s">
        <v>77</v>
      </c>
      <c r="C122" s="6">
        <v>10645218.280000001</v>
      </c>
      <c r="D122" s="6">
        <v>8924280.28</v>
      </c>
      <c r="E122" s="6">
        <v>83.83369927478836</v>
      </c>
    </row>
    <row r="123" spans="1:5" ht="12.75">
      <c r="A123" s="6">
        <v>41053900</v>
      </c>
      <c r="B123" s="6" t="s">
        <v>88</v>
      </c>
      <c r="C123" s="6">
        <v>10645218.280000001</v>
      </c>
      <c r="D123" s="6">
        <v>8924280.28</v>
      </c>
      <c r="E123" s="6">
        <v>83.83369927478836</v>
      </c>
    </row>
    <row r="124" spans="1:5" ht="12.75">
      <c r="A124" s="6">
        <v>50000000</v>
      </c>
      <c r="B124" s="6" t="s">
        <v>111</v>
      </c>
      <c r="C124" s="6">
        <v>1190563</v>
      </c>
      <c r="D124" s="6">
        <v>319714.41</v>
      </c>
      <c r="E124" s="6">
        <v>26.854052242510473</v>
      </c>
    </row>
    <row r="125" spans="1:5" ht="12.75">
      <c r="A125" s="6">
        <v>50110000</v>
      </c>
      <c r="B125" s="6" t="s">
        <v>112</v>
      </c>
      <c r="C125" s="6">
        <v>1190563</v>
      </c>
      <c r="D125" s="6">
        <v>319714.41</v>
      </c>
      <c r="E125" s="6">
        <v>26.854052242510473</v>
      </c>
    </row>
    <row r="126" spans="1:5" ht="12.75">
      <c r="A126" s="7" t="s">
        <v>89</v>
      </c>
      <c r="B126" s="7"/>
      <c r="C126" s="7">
        <v>3624388.8333333335</v>
      </c>
      <c r="D126" s="7">
        <v>4925973.88</v>
      </c>
      <c r="E126" s="7">
        <v>135.91184904599777</v>
      </c>
    </row>
    <row r="127" spans="1:5" ht="12.75">
      <c r="A127" s="7" t="s">
        <v>90</v>
      </c>
      <c r="B127" s="7"/>
      <c r="C127" s="7">
        <v>14269607.113333335</v>
      </c>
      <c r="D127" s="7">
        <v>13850254.16</v>
      </c>
      <c r="E127" s="7">
        <v>97.06121584145441</v>
      </c>
    </row>
  </sheetData>
  <mergeCells count="4">
    <mergeCell ref="A93:E93"/>
    <mergeCell ref="A5:E5"/>
    <mergeCell ref="A4:E4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1"/>
  <sheetViews>
    <sheetView tabSelected="1" workbookViewId="0" topLeftCell="A103">
      <selection activeCell="D108" sqref="D108"/>
    </sheetView>
  </sheetViews>
  <sheetFormatPr defaultColWidth="9.00390625" defaultRowHeight="12.75"/>
  <cols>
    <col min="2" max="2" width="33.25390625" style="0" customWidth="1"/>
    <col min="3" max="3" width="13.875" style="0" customWidth="1"/>
    <col min="4" max="4" width="14.00390625" style="0" customWidth="1"/>
    <col min="5" max="5" width="13.75390625" style="0" customWidth="1"/>
    <col min="6" max="6" width="15.75390625" style="0" customWidth="1"/>
    <col min="8" max="8" width="12.875" style="0" customWidth="1"/>
    <col min="9" max="9" width="12.25390625" style="0" customWidth="1"/>
    <col min="10" max="10" width="13.125" style="0" customWidth="1"/>
    <col min="11" max="11" width="14.00390625" style="0" customWidth="1"/>
    <col min="12" max="12" width="12.25390625" style="0" customWidth="1"/>
    <col min="14" max="14" width="12.25390625" style="0" customWidth="1"/>
    <col min="15" max="15" width="11.875" style="0" customWidth="1"/>
  </cols>
  <sheetData>
    <row r="1" ht="12.75">
      <c r="A1" t="s">
        <v>113</v>
      </c>
    </row>
    <row r="2" spans="1:12" ht="18">
      <c r="A2" s="4" t="s">
        <v>114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3" t="s">
        <v>115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t="s">
        <v>0</v>
      </c>
      <c r="L4" s="11" t="s">
        <v>116</v>
      </c>
    </row>
    <row r="5" spans="1:16" ht="114.75">
      <c r="A5" s="12" t="s">
        <v>4</v>
      </c>
      <c r="B5" s="12" t="s">
        <v>117</v>
      </c>
      <c r="C5" s="12" t="s">
        <v>118</v>
      </c>
      <c r="D5" s="12" t="s">
        <v>119</v>
      </c>
      <c r="E5" s="12" t="s">
        <v>120</v>
      </c>
      <c r="F5" s="12" t="s">
        <v>121</v>
      </c>
      <c r="G5" s="12" t="s">
        <v>122</v>
      </c>
      <c r="H5" s="12" t="s">
        <v>123</v>
      </c>
      <c r="I5" s="12" t="s">
        <v>124</v>
      </c>
      <c r="J5" s="12" t="s">
        <v>125</v>
      </c>
      <c r="K5" s="12" t="s">
        <v>126</v>
      </c>
      <c r="L5" s="12" t="s">
        <v>127</v>
      </c>
      <c r="M5" s="12" t="s">
        <v>128</v>
      </c>
      <c r="N5" s="12" t="s">
        <v>129</v>
      </c>
      <c r="O5" s="12" t="s">
        <v>130</v>
      </c>
      <c r="P5" s="12" t="s">
        <v>131</v>
      </c>
    </row>
    <row r="6" spans="1:16" ht="12.75">
      <c r="A6" s="13" t="s">
        <v>132</v>
      </c>
      <c r="B6" s="14"/>
      <c r="C6" s="15">
        <v>76048007</v>
      </c>
      <c r="D6" s="15">
        <v>87826577</v>
      </c>
      <c r="E6" s="15">
        <v>42456691.1</v>
      </c>
      <c r="F6" s="15">
        <v>28565797.700000033</v>
      </c>
      <c r="G6" s="15">
        <v>2000</v>
      </c>
      <c r="H6" s="15">
        <v>28096081.32000003</v>
      </c>
      <c r="I6" s="15">
        <v>469716.38</v>
      </c>
      <c r="J6" s="15">
        <v>290880.46</v>
      </c>
      <c r="K6" s="15">
        <v>13890893.399999969</v>
      </c>
      <c r="L6" s="15">
        <v>59260779.29999997</v>
      </c>
      <c r="M6" s="15">
        <v>67.28220442972777</v>
      </c>
      <c r="N6" s="15">
        <v>59730495.67999997</v>
      </c>
      <c r="O6" s="15">
        <v>14360609.779999971</v>
      </c>
      <c r="P6" s="15">
        <v>66.17586201860189</v>
      </c>
    </row>
    <row r="7" spans="1:16" ht="76.5">
      <c r="A7" s="16" t="s">
        <v>133</v>
      </c>
      <c r="B7" s="17" t="s">
        <v>134</v>
      </c>
      <c r="C7" s="18">
        <v>29935545</v>
      </c>
      <c r="D7" s="18">
        <v>30934733</v>
      </c>
      <c r="E7" s="18">
        <v>12862709.1</v>
      </c>
      <c r="F7" s="18">
        <v>9538024.540000003</v>
      </c>
      <c r="G7" s="18">
        <v>0</v>
      </c>
      <c r="H7" s="18">
        <v>9493996.900000004</v>
      </c>
      <c r="I7" s="18">
        <v>44027.64</v>
      </c>
      <c r="J7" s="18">
        <v>41389.15</v>
      </c>
      <c r="K7" s="18">
        <v>3324684.56</v>
      </c>
      <c r="L7" s="18">
        <v>21396708.459999997</v>
      </c>
      <c r="M7" s="18">
        <v>74.15253245523529</v>
      </c>
      <c r="N7" s="18">
        <v>21440736.099999994</v>
      </c>
      <c r="O7" s="18">
        <v>3368712.2</v>
      </c>
      <c r="P7" s="18">
        <v>73.81024344241763</v>
      </c>
    </row>
    <row r="8" spans="1:16" ht="25.5">
      <c r="A8" s="16" t="s">
        <v>135</v>
      </c>
      <c r="B8" s="17" t="s">
        <v>136</v>
      </c>
      <c r="C8" s="18">
        <v>886898</v>
      </c>
      <c r="D8" s="18">
        <v>1312217</v>
      </c>
      <c r="E8" s="18">
        <v>812537</v>
      </c>
      <c r="F8" s="18">
        <v>538986.16</v>
      </c>
      <c r="G8" s="18">
        <v>2000</v>
      </c>
      <c r="H8" s="18">
        <v>506250.61</v>
      </c>
      <c r="I8" s="18">
        <v>32735.55</v>
      </c>
      <c r="J8" s="18">
        <v>20051.91</v>
      </c>
      <c r="K8" s="18">
        <v>273550.84</v>
      </c>
      <c r="L8" s="18">
        <v>773230.84</v>
      </c>
      <c r="M8" s="18">
        <v>66.33373741749607</v>
      </c>
      <c r="N8" s="18">
        <v>805966.39</v>
      </c>
      <c r="O8" s="18">
        <v>306286.39</v>
      </c>
      <c r="P8" s="18">
        <v>62.30493011395173</v>
      </c>
    </row>
    <row r="9" spans="1:16" ht="12.75">
      <c r="A9" s="16" t="s">
        <v>137</v>
      </c>
      <c r="B9" s="17" t="s">
        <v>138</v>
      </c>
      <c r="C9" s="18">
        <v>22682630</v>
      </c>
      <c r="D9" s="18">
        <v>24630043</v>
      </c>
      <c r="E9" s="18">
        <v>11287098</v>
      </c>
      <c r="F9" s="18">
        <v>8419216.240000002</v>
      </c>
      <c r="G9" s="18">
        <v>0</v>
      </c>
      <c r="H9" s="18">
        <v>8281271.479999999</v>
      </c>
      <c r="I9" s="18">
        <v>137944.76</v>
      </c>
      <c r="J9" s="18">
        <v>137557.12</v>
      </c>
      <c r="K9" s="18">
        <v>2867881.76</v>
      </c>
      <c r="L9" s="18">
        <v>16210826.759999998</v>
      </c>
      <c r="M9" s="18">
        <v>74.5915047428489</v>
      </c>
      <c r="N9" s="18">
        <v>16348771.520000001</v>
      </c>
      <c r="O9" s="18">
        <v>3005826.52</v>
      </c>
      <c r="P9" s="18">
        <v>73.36935924539681</v>
      </c>
    </row>
    <row r="10" spans="1:16" ht="76.5">
      <c r="A10" s="16" t="s">
        <v>139</v>
      </c>
      <c r="B10" s="17" t="s">
        <v>140</v>
      </c>
      <c r="C10" s="18">
        <v>5090067</v>
      </c>
      <c r="D10" s="18">
        <v>5297164</v>
      </c>
      <c r="E10" s="18">
        <v>2414181</v>
      </c>
      <c r="F10" s="18">
        <v>1854954.24</v>
      </c>
      <c r="G10" s="18">
        <v>0</v>
      </c>
      <c r="H10" s="18">
        <v>1815026.12</v>
      </c>
      <c r="I10" s="18">
        <v>39928.12</v>
      </c>
      <c r="J10" s="18">
        <v>18.31</v>
      </c>
      <c r="K10" s="18">
        <v>559226.76</v>
      </c>
      <c r="L10" s="18">
        <v>3442209.76</v>
      </c>
      <c r="M10" s="18">
        <v>76.83575672246613</v>
      </c>
      <c r="N10" s="18">
        <v>3482137.88</v>
      </c>
      <c r="O10" s="18">
        <v>599154.88</v>
      </c>
      <c r="P10" s="18">
        <v>75.18185753263737</v>
      </c>
    </row>
    <row r="11" spans="1:16" ht="25.5">
      <c r="A11" s="16" t="s">
        <v>141</v>
      </c>
      <c r="B11" s="17" t="s">
        <v>142</v>
      </c>
      <c r="C11" s="18">
        <v>0</v>
      </c>
      <c r="D11" s="18">
        <v>300100</v>
      </c>
      <c r="E11" s="18">
        <v>300100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300100</v>
      </c>
      <c r="L11" s="18">
        <v>300100</v>
      </c>
      <c r="M11" s="18">
        <v>0</v>
      </c>
      <c r="N11" s="18">
        <v>300100</v>
      </c>
      <c r="O11" s="18">
        <v>300100</v>
      </c>
      <c r="P11" s="18">
        <v>0</v>
      </c>
    </row>
    <row r="12" spans="1:16" ht="38.25">
      <c r="A12" s="16" t="s">
        <v>143</v>
      </c>
      <c r="B12" s="17" t="s">
        <v>144</v>
      </c>
      <c r="C12" s="18">
        <v>0</v>
      </c>
      <c r="D12" s="18">
        <v>25000</v>
      </c>
      <c r="E12" s="18">
        <v>25000</v>
      </c>
      <c r="F12" s="18">
        <v>4316</v>
      </c>
      <c r="G12" s="18">
        <v>0</v>
      </c>
      <c r="H12" s="18">
        <v>4316</v>
      </c>
      <c r="I12" s="18">
        <v>0</v>
      </c>
      <c r="J12" s="18">
        <v>0</v>
      </c>
      <c r="K12" s="18">
        <v>20684</v>
      </c>
      <c r="L12" s="18">
        <v>20684</v>
      </c>
      <c r="M12" s="18">
        <v>17.264</v>
      </c>
      <c r="N12" s="18">
        <v>20684</v>
      </c>
      <c r="O12" s="18">
        <v>20684</v>
      </c>
      <c r="P12" s="18">
        <v>17.264</v>
      </c>
    </row>
    <row r="13" spans="1:16" ht="25.5">
      <c r="A13" s="16" t="s">
        <v>145</v>
      </c>
      <c r="B13" s="17" t="s">
        <v>146</v>
      </c>
      <c r="C13" s="18">
        <v>272602</v>
      </c>
      <c r="D13" s="18">
        <v>272602</v>
      </c>
      <c r="E13" s="18">
        <v>117045</v>
      </c>
      <c r="F13" s="18">
        <v>10641.61</v>
      </c>
      <c r="G13" s="18">
        <v>0</v>
      </c>
      <c r="H13" s="18">
        <v>10641.61</v>
      </c>
      <c r="I13" s="18">
        <v>0</v>
      </c>
      <c r="J13" s="18">
        <v>0</v>
      </c>
      <c r="K13" s="18">
        <v>106403.39</v>
      </c>
      <c r="L13" s="18">
        <v>261960.39</v>
      </c>
      <c r="M13" s="18">
        <v>9.091896279208852</v>
      </c>
      <c r="N13" s="18">
        <v>261960.39</v>
      </c>
      <c r="O13" s="18">
        <v>106403.39</v>
      </c>
      <c r="P13" s="18">
        <v>9.091896279208852</v>
      </c>
    </row>
    <row r="14" spans="1:16" ht="25.5">
      <c r="A14" s="16" t="s">
        <v>147</v>
      </c>
      <c r="B14" s="17" t="s">
        <v>148</v>
      </c>
      <c r="C14" s="18">
        <v>1902901</v>
      </c>
      <c r="D14" s="18">
        <v>3030496</v>
      </c>
      <c r="E14" s="18">
        <v>1463787</v>
      </c>
      <c r="F14" s="18">
        <v>1300474.37</v>
      </c>
      <c r="G14" s="18">
        <v>0</v>
      </c>
      <c r="H14" s="18">
        <v>1298474.37</v>
      </c>
      <c r="I14" s="18">
        <v>2000</v>
      </c>
      <c r="J14" s="18">
        <v>0</v>
      </c>
      <c r="K14" s="18">
        <v>163312.63</v>
      </c>
      <c r="L14" s="18">
        <v>1730021.63</v>
      </c>
      <c r="M14" s="18">
        <v>88.84314247906288</v>
      </c>
      <c r="N14" s="18">
        <v>1732021.63</v>
      </c>
      <c r="O14" s="18">
        <v>165312.63</v>
      </c>
      <c r="P14" s="18">
        <v>88.70651057838333</v>
      </c>
    </row>
    <row r="15" spans="1:16" ht="38.25">
      <c r="A15" s="16" t="s">
        <v>149</v>
      </c>
      <c r="B15" s="17" t="s">
        <v>150</v>
      </c>
      <c r="C15" s="18">
        <v>6370384</v>
      </c>
      <c r="D15" s="18">
        <v>7759534</v>
      </c>
      <c r="E15" s="18">
        <v>3934840</v>
      </c>
      <c r="F15" s="18">
        <v>2449283.79</v>
      </c>
      <c r="G15" s="18">
        <v>0</v>
      </c>
      <c r="H15" s="18">
        <v>2422865.62</v>
      </c>
      <c r="I15" s="18">
        <v>26418.17</v>
      </c>
      <c r="J15" s="18">
        <v>18263.97</v>
      </c>
      <c r="K15" s="18">
        <v>1485556.21</v>
      </c>
      <c r="L15" s="18">
        <v>5310250.21</v>
      </c>
      <c r="M15" s="18">
        <v>62.246083449390575</v>
      </c>
      <c r="N15" s="18">
        <v>5336668.38</v>
      </c>
      <c r="O15" s="18">
        <v>1511974.38</v>
      </c>
      <c r="P15" s="18">
        <v>61.574692236533124</v>
      </c>
    </row>
    <row r="16" spans="1:16" ht="25.5">
      <c r="A16" s="16" t="s">
        <v>151</v>
      </c>
      <c r="B16" s="17" t="s">
        <v>152</v>
      </c>
      <c r="C16" s="18">
        <v>395500</v>
      </c>
      <c r="D16" s="18">
        <v>431000</v>
      </c>
      <c r="E16" s="18">
        <v>227600</v>
      </c>
      <c r="F16" s="18">
        <v>75597.14</v>
      </c>
      <c r="G16" s="18">
        <v>0</v>
      </c>
      <c r="H16" s="18">
        <v>74607.14</v>
      </c>
      <c r="I16" s="18">
        <v>990</v>
      </c>
      <c r="J16" s="18">
        <v>990</v>
      </c>
      <c r="K16" s="18">
        <v>152002.86</v>
      </c>
      <c r="L16" s="18">
        <v>355402.86</v>
      </c>
      <c r="M16" s="18">
        <v>33.21491212653779</v>
      </c>
      <c r="N16" s="18">
        <v>356392.86</v>
      </c>
      <c r="O16" s="18">
        <v>152992.86</v>
      </c>
      <c r="P16" s="18">
        <v>32.77993848857645</v>
      </c>
    </row>
    <row r="17" spans="1:16" ht="51">
      <c r="A17" s="16" t="s">
        <v>153</v>
      </c>
      <c r="B17" s="17" t="s">
        <v>154</v>
      </c>
      <c r="C17" s="18">
        <v>150000</v>
      </c>
      <c r="D17" s="18">
        <v>188000</v>
      </c>
      <c r="E17" s="18">
        <v>153000</v>
      </c>
      <c r="F17" s="18">
        <v>93500</v>
      </c>
      <c r="G17" s="18">
        <v>0</v>
      </c>
      <c r="H17" s="18">
        <v>500</v>
      </c>
      <c r="I17" s="18">
        <v>93000</v>
      </c>
      <c r="J17" s="18">
        <v>0</v>
      </c>
      <c r="K17" s="18">
        <v>59500</v>
      </c>
      <c r="L17" s="18">
        <v>94500</v>
      </c>
      <c r="M17" s="18">
        <v>61.111111111111114</v>
      </c>
      <c r="N17" s="18">
        <v>187500</v>
      </c>
      <c r="O17" s="18">
        <v>152500</v>
      </c>
      <c r="P17" s="18">
        <v>0.32679738562091504</v>
      </c>
    </row>
    <row r="18" spans="1:16" ht="38.25">
      <c r="A18" s="16" t="s">
        <v>155</v>
      </c>
      <c r="B18" s="17" t="s">
        <v>156</v>
      </c>
      <c r="C18" s="18">
        <v>0</v>
      </c>
      <c r="D18" s="18">
        <v>238205</v>
      </c>
      <c r="E18" s="18">
        <v>238205</v>
      </c>
      <c r="F18" s="18">
        <v>106609.77</v>
      </c>
      <c r="G18" s="18">
        <v>0</v>
      </c>
      <c r="H18" s="18">
        <v>106609.77</v>
      </c>
      <c r="I18" s="18">
        <v>0</v>
      </c>
      <c r="J18" s="18">
        <v>0</v>
      </c>
      <c r="K18" s="18">
        <v>131595.23</v>
      </c>
      <c r="L18" s="18">
        <v>131595.23</v>
      </c>
      <c r="M18" s="18">
        <v>44.75547112781008</v>
      </c>
      <c r="N18" s="18">
        <v>131595.23</v>
      </c>
      <c r="O18" s="18">
        <v>131595.23</v>
      </c>
      <c r="P18" s="18">
        <v>44.75547112781008</v>
      </c>
    </row>
    <row r="19" spans="1:16" ht="38.25">
      <c r="A19" s="16" t="s">
        <v>157</v>
      </c>
      <c r="B19" s="17" t="s">
        <v>158</v>
      </c>
      <c r="C19" s="18">
        <v>36316</v>
      </c>
      <c r="D19" s="18">
        <v>108632</v>
      </c>
      <c r="E19" s="18">
        <v>108632</v>
      </c>
      <c r="F19" s="18">
        <v>54353.8</v>
      </c>
      <c r="G19" s="18">
        <v>0</v>
      </c>
      <c r="H19" s="18">
        <v>54353.8</v>
      </c>
      <c r="I19" s="18">
        <v>0</v>
      </c>
      <c r="J19" s="18">
        <v>0</v>
      </c>
      <c r="K19" s="18">
        <v>54278.2</v>
      </c>
      <c r="L19" s="18">
        <v>54278.2</v>
      </c>
      <c r="M19" s="18">
        <v>50.03479637675823</v>
      </c>
      <c r="N19" s="18">
        <v>54278.2</v>
      </c>
      <c r="O19" s="18">
        <v>54278.2</v>
      </c>
      <c r="P19" s="18">
        <v>50.03479637675823</v>
      </c>
    </row>
    <row r="20" spans="1:16" ht="63.75">
      <c r="A20" s="16" t="s">
        <v>159</v>
      </c>
      <c r="B20" s="17" t="s">
        <v>160</v>
      </c>
      <c r="C20" s="18">
        <v>30000</v>
      </c>
      <c r="D20" s="18">
        <v>99169</v>
      </c>
      <c r="E20" s="18">
        <v>99169</v>
      </c>
      <c r="F20" s="18">
        <v>49169</v>
      </c>
      <c r="G20" s="18">
        <v>0</v>
      </c>
      <c r="H20" s="18">
        <v>44170</v>
      </c>
      <c r="I20" s="18">
        <v>4999</v>
      </c>
      <c r="J20" s="18">
        <v>0</v>
      </c>
      <c r="K20" s="18">
        <v>50000</v>
      </c>
      <c r="L20" s="18">
        <v>50000</v>
      </c>
      <c r="M20" s="18">
        <v>49.58101826175518</v>
      </c>
      <c r="N20" s="18">
        <v>54999</v>
      </c>
      <c r="O20" s="18">
        <v>54999</v>
      </c>
      <c r="P20" s="18">
        <v>44.540128467565474</v>
      </c>
    </row>
    <row r="21" spans="1:16" ht="25.5">
      <c r="A21" s="16" t="s">
        <v>161</v>
      </c>
      <c r="B21" s="17" t="s">
        <v>162</v>
      </c>
      <c r="C21" s="18">
        <v>4546306</v>
      </c>
      <c r="D21" s="18">
        <v>5382352</v>
      </c>
      <c r="E21" s="18">
        <v>2749278</v>
      </c>
      <c r="F21" s="18">
        <v>1303924.54</v>
      </c>
      <c r="G21" s="18">
        <v>0</v>
      </c>
      <c r="H21" s="18">
        <v>1288861.4</v>
      </c>
      <c r="I21" s="18">
        <v>15063.14</v>
      </c>
      <c r="J21" s="18">
        <v>0</v>
      </c>
      <c r="K21" s="18">
        <v>1445353.46</v>
      </c>
      <c r="L21" s="18">
        <v>4078427.46</v>
      </c>
      <c r="M21" s="18">
        <v>47.4278897950662</v>
      </c>
      <c r="N21" s="18">
        <v>4093490.6</v>
      </c>
      <c r="O21" s="18">
        <v>1460416.6</v>
      </c>
      <c r="P21" s="18">
        <v>46.87999540242929</v>
      </c>
    </row>
    <row r="22" spans="1:16" ht="25.5">
      <c r="A22" s="16" t="s">
        <v>163</v>
      </c>
      <c r="B22" s="17" t="s">
        <v>164</v>
      </c>
      <c r="C22" s="18">
        <v>0</v>
      </c>
      <c r="D22" s="18">
        <v>14976</v>
      </c>
      <c r="E22" s="18">
        <v>14976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14976</v>
      </c>
      <c r="L22" s="18">
        <v>14976</v>
      </c>
      <c r="M22" s="18">
        <v>0</v>
      </c>
      <c r="N22" s="18">
        <v>14976</v>
      </c>
      <c r="O22" s="18">
        <v>14976</v>
      </c>
      <c r="P22" s="18">
        <v>0</v>
      </c>
    </row>
    <row r="23" spans="1:16" ht="12.75">
      <c r="A23" s="16" t="s">
        <v>165</v>
      </c>
      <c r="B23" s="17" t="s">
        <v>166</v>
      </c>
      <c r="C23" s="18">
        <v>150500</v>
      </c>
      <c r="D23" s="18">
        <v>922632</v>
      </c>
      <c r="E23" s="18">
        <v>848632</v>
      </c>
      <c r="F23" s="18">
        <v>170118.12</v>
      </c>
      <c r="G23" s="18">
        <v>0</v>
      </c>
      <c r="H23" s="18">
        <v>170118.12</v>
      </c>
      <c r="I23" s="18">
        <v>0</v>
      </c>
      <c r="J23" s="18">
        <v>0</v>
      </c>
      <c r="K23" s="18">
        <v>678513.88</v>
      </c>
      <c r="L23" s="18">
        <v>752513.88</v>
      </c>
      <c r="M23" s="18">
        <v>20.046158994711487</v>
      </c>
      <c r="N23" s="18">
        <v>752513.88</v>
      </c>
      <c r="O23" s="18">
        <v>678513.88</v>
      </c>
      <c r="P23" s="18">
        <v>20.046158994711487</v>
      </c>
    </row>
    <row r="24" spans="1:16" ht="51">
      <c r="A24" s="16" t="s">
        <v>167</v>
      </c>
      <c r="B24" s="17" t="s">
        <v>168</v>
      </c>
      <c r="C24" s="18">
        <v>2133446</v>
      </c>
      <c r="D24" s="18">
        <v>2776034</v>
      </c>
      <c r="E24" s="18">
        <v>1416383</v>
      </c>
      <c r="F24" s="18">
        <v>478730.18</v>
      </c>
      <c r="G24" s="18">
        <v>0</v>
      </c>
      <c r="H24" s="18">
        <v>406730.18</v>
      </c>
      <c r="I24" s="18">
        <v>72000</v>
      </c>
      <c r="J24" s="18">
        <v>72000</v>
      </c>
      <c r="K24" s="18">
        <v>937652.82</v>
      </c>
      <c r="L24" s="18">
        <v>2297303.82</v>
      </c>
      <c r="M24" s="18">
        <v>33.7994864383433</v>
      </c>
      <c r="N24" s="18">
        <v>2369303.82</v>
      </c>
      <c r="O24" s="18">
        <v>1009652.82</v>
      </c>
      <c r="P24" s="18">
        <v>28.716115626917293</v>
      </c>
    </row>
    <row r="25" spans="1:16" ht="63.75">
      <c r="A25" s="16" t="s">
        <v>169</v>
      </c>
      <c r="B25" s="17" t="s">
        <v>170</v>
      </c>
      <c r="C25" s="18">
        <v>53375</v>
      </c>
      <c r="D25" s="18">
        <v>853375</v>
      </c>
      <c r="E25" s="18">
        <v>853375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853375</v>
      </c>
      <c r="L25" s="18">
        <v>853375</v>
      </c>
      <c r="M25" s="18">
        <v>0</v>
      </c>
      <c r="N25" s="18">
        <v>853375</v>
      </c>
      <c r="O25" s="18">
        <v>853375</v>
      </c>
      <c r="P25" s="18">
        <v>0</v>
      </c>
    </row>
    <row r="26" spans="1:16" ht="25.5">
      <c r="A26" s="16" t="s">
        <v>171</v>
      </c>
      <c r="B26" s="17" t="s">
        <v>172</v>
      </c>
      <c r="C26" s="18">
        <v>0</v>
      </c>
      <c r="D26" s="18">
        <v>25500</v>
      </c>
      <c r="E26" s="18">
        <v>25500</v>
      </c>
      <c r="F26" s="18">
        <v>23500</v>
      </c>
      <c r="G26" s="18">
        <v>0</v>
      </c>
      <c r="H26" s="18">
        <v>23500</v>
      </c>
      <c r="I26" s="18">
        <v>0</v>
      </c>
      <c r="J26" s="18">
        <v>0</v>
      </c>
      <c r="K26" s="18">
        <v>2000</v>
      </c>
      <c r="L26" s="18">
        <v>2000</v>
      </c>
      <c r="M26" s="18">
        <v>92.15686274509804</v>
      </c>
      <c r="N26" s="18">
        <v>2000</v>
      </c>
      <c r="O26" s="18">
        <v>2000</v>
      </c>
      <c r="P26" s="18">
        <v>92.15686274509804</v>
      </c>
    </row>
    <row r="27" spans="1:16" ht="25.5">
      <c r="A27" s="16" t="s">
        <v>173</v>
      </c>
      <c r="B27" s="17" t="s">
        <v>174</v>
      </c>
      <c r="C27" s="18">
        <v>1041288</v>
      </c>
      <c r="D27" s="18">
        <v>1062788</v>
      </c>
      <c r="E27" s="18">
        <v>447498</v>
      </c>
      <c r="F27" s="18">
        <v>377670.2</v>
      </c>
      <c r="G27" s="18">
        <v>0</v>
      </c>
      <c r="H27" s="18">
        <v>377060.2</v>
      </c>
      <c r="I27" s="18">
        <v>610</v>
      </c>
      <c r="J27" s="18">
        <v>610</v>
      </c>
      <c r="K27" s="18">
        <v>69827.8</v>
      </c>
      <c r="L27" s="18">
        <v>685117.8</v>
      </c>
      <c r="M27" s="18">
        <v>84.39595260760943</v>
      </c>
      <c r="N27" s="18">
        <v>685727.8</v>
      </c>
      <c r="O27" s="18">
        <v>70437.8</v>
      </c>
      <c r="P27" s="18">
        <v>84.25963914922525</v>
      </c>
    </row>
    <row r="28" spans="1:16" ht="12.75">
      <c r="A28" s="16" t="s">
        <v>175</v>
      </c>
      <c r="B28" s="17" t="s">
        <v>176</v>
      </c>
      <c r="C28" s="18">
        <v>20000</v>
      </c>
      <c r="D28" s="18">
        <v>20000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20000</v>
      </c>
      <c r="M28" s="18">
        <v>0</v>
      </c>
      <c r="N28" s="18">
        <v>20000</v>
      </c>
      <c r="O28" s="18">
        <v>0</v>
      </c>
      <c r="P28" s="18">
        <v>0</v>
      </c>
    </row>
    <row r="29" spans="1:16" ht="63.75">
      <c r="A29" s="16" t="s">
        <v>177</v>
      </c>
      <c r="B29" s="17" t="s">
        <v>87</v>
      </c>
      <c r="C29" s="18">
        <v>10000</v>
      </c>
      <c r="D29" s="18">
        <v>21500</v>
      </c>
      <c r="E29" s="18">
        <v>16500</v>
      </c>
      <c r="F29" s="18">
        <v>11500</v>
      </c>
      <c r="G29" s="18">
        <v>0</v>
      </c>
      <c r="H29" s="18">
        <v>11500</v>
      </c>
      <c r="I29" s="18">
        <v>0</v>
      </c>
      <c r="J29" s="18">
        <v>0</v>
      </c>
      <c r="K29" s="18">
        <v>5000</v>
      </c>
      <c r="L29" s="18">
        <v>10000</v>
      </c>
      <c r="M29" s="18">
        <v>69.6969696969697</v>
      </c>
      <c r="N29" s="18">
        <v>10000</v>
      </c>
      <c r="O29" s="18">
        <v>5000</v>
      </c>
      <c r="P29" s="18">
        <v>69.6969696969697</v>
      </c>
    </row>
    <row r="30" spans="1:16" ht="12.75">
      <c r="A30" s="16" t="s">
        <v>178</v>
      </c>
      <c r="B30" s="17" t="s">
        <v>88</v>
      </c>
      <c r="C30" s="18">
        <v>340249</v>
      </c>
      <c r="D30" s="18">
        <v>2086525</v>
      </c>
      <c r="E30" s="18">
        <v>2006646</v>
      </c>
      <c r="F30" s="18">
        <v>1701228</v>
      </c>
      <c r="G30" s="18">
        <v>0</v>
      </c>
      <c r="H30" s="18">
        <v>1701228</v>
      </c>
      <c r="I30" s="18">
        <v>0</v>
      </c>
      <c r="J30" s="18">
        <v>0</v>
      </c>
      <c r="K30" s="18">
        <v>305418</v>
      </c>
      <c r="L30" s="18">
        <v>385297</v>
      </c>
      <c r="M30" s="18">
        <v>84.77967713288741</v>
      </c>
      <c r="N30" s="18">
        <v>385297</v>
      </c>
      <c r="O30" s="18">
        <v>305418</v>
      </c>
      <c r="P30" s="18">
        <v>84.77967713288741</v>
      </c>
    </row>
    <row r="31" spans="1:16" ht="51">
      <c r="A31" s="16" t="s">
        <v>179</v>
      </c>
      <c r="B31" s="17" t="s">
        <v>180</v>
      </c>
      <c r="C31" s="18">
        <v>0</v>
      </c>
      <c r="D31" s="18">
        <v>34000</v>
      </c>
      <c r="E31" s="18">
        <v>34000</v>
      </c>
      <c r="F31" s="18">
        <v>4000</v>
      </c>
      <c r="G31" s="18">
        <v>0</v>
      </c>
      <c r="H31" s="18">
        <v>4000</v>
      </c>
      <c r="I31" s="18">
        <v>0</v>
      </c>
      <c r="J31" s="18">
        <v>0</v>
      </c>
      <c r="K31" s="18">
        <v>30000</v>
      </c>
      <c r="L31" s="18">
        <v>30000</v>
      </c>
      <c r="M31" s="18">
        <v>11.76470588235294</v>
      </c>
      <c r="N31" s="18">
        <v>30000</v>
      </c>
      <c r="O31" s="18">
        <v>30000</v>
      </c>
      <c r="P31" s="18">
        <v>11.76470588235294</v>
      </c>
    </row>
    <row r="32" spans="1:16" ht="12.75">
      <c r="A32" s="13" t="s">
        <v>181</v>
      </c>
      <c r="B32" s="14"/>
      <c r="C32" s="15">
        <v>69966825</v>
      </c>
      <c r="D32" s="15">
        <v>71183739</v>
      </c>
      <c r="E32" s="15">
        <v>37075933</v>
      </c>
      <c r="F32" s="15">
        <v>31853890.83</v>
      </c>
      <c r="G32" s="15">
        <v>13954</v>
      </c>
      <c r="H32" s="15">
        <v>28661853.130000003</v>
      </c>
      <c r="I32" s="15">
        <v>3192037.7</v>
      </c>
      <c r="J32" s="15">
        <v>328570.79</v>
      </c>
      <c r="K32" s="15">
        <v>5222042.17</v>
      </c>
      <c r="L32" s="15">
        <v>39329848.17</v>
      </c>
      <c r="M32" s="15">
        <v>85.91527778950297</v>
      </c>
      <c r="N32" s="15">
        <v>42521885.87</v>
      </c>
      <c r="O32" s="15">
        <v>8414079.869999997</v>
      </c>
      <c r="P32" s="15">
        <v>77.30581757713286</v>
      </c>
    </row>
    <row r="33" spans="1:16" ht="25.5">
      <c r="A33" s="16" t="s">
        <v>182</v>
      </c>
      <c r="B33" s="17" t="s">
        <v>183</v>
      </c>
      <c r="C33" s="18">
        <v>50382121</v>
      </c>
      <c r="D33" s="18">
        <v>50535194</v>
      </c>
      <c r="E33" s="18">
        <v>22340838</v>
      </c>
      <c r="F33" s="18">
        <v>18285561.06</v>
      </c>
      <c r="G33" s="18">
        <v>13954</v>
      </c>
      <c r="H33" s="18">
        <v>16956508.56</v>
      </c>
      <c r="I33" s="18">
        <v>1329052.5</v>
      </c>
      <c r="J33" s="18">
        <v>99138.11</v>
      </c>
      <c r="K33" s="18">
        <v>4055276.94</v>
      </c>
      <c r="L33" s="18">
        <v>32249632.94</v>
      </c>
      <c r="M33" s="18">
        <v>81.84814311799762</v>
      </c>
      <c r="N33" s="18">
        <v>33578685.44</v>
      </c>
      <c r="O33" s="18">
        <v>5384329.440000001</v>
      </c>
      <c r="P33" s="18">
        <v>75.89916081035098</v>
      </c>
    </row>
    <row r="34" spans="1:16" ht="51">
      <c r="A34" s="16" t="s">
        <v>184</v>
      </c>
      <c r="B34" s="17" t="s">
        <v>185</v>
      </c>
      <c r="C34" s="18">
        <v>12811845</v>
      </c>
      <c r="D34" s="18">
        <v>13708298</v>
      </c>
      <c r="E34" s="18">
        <v>11702805</v>
      </c>
      <c r="F34" s="18">
        <v>11389593.45</v>
      </c>
      <c r="G34" s="18">
        <v>0</v>
      </c>
      <c r="H34" s="18">
        <v>9745079.83</v>
      </c>
      <c r="I34" s="18">
        <v>1644513.62</v>
      </c>
      <c r="J34" s="18">
        <v>22644.53</v>
      </c>
      <c r="K34" s="18">
        <v>313211.55000000075</v>
      </c>
      <c r="L34" s="18">
        <v>2318704.55</v>
      </c>
      <c r="M34" s="18">
        <v>97.32361985011285</v>
      </c>
      <c r="N34" s="18">
        <v>3963218.17</v>
      </c>
      <c r="O34" s="18">
        <v>1957725.17</v>
      </c>
      <c r="P34" s="18">
        <v>83.27131683387017</v>
      </c>
    </row>
    <row r="35" spans="1:16" ht="38.25">
      <c r="A35" s="16" t="s">
        <v>186</v>
      </c>
      <c r="B35" s="17" t="s">
        <v>187</v>
      </c>
      <c r="C35" s="18">
        <v>1028135</v>
      </c>
      <c r="D35" s="18">
        <v>1028135</v>
      </c>
      <c r="E35" s="18">
        <v>428500</v>
      </c>
      <c r="F35" s="18">
        <v>428500</v>
      </c>
      <c r="G35" s="18">
        <v>0</v>
      </c>
      <c r="H35" s="18">
        <v>385650</v>
      </c>
      <c r="I35" s="18">
        <v>42850</v>
      </c>
      <c r="J35" s="18">
        <v>193248.54</v>
      </c>
      <c r="K35" s="18">
        <v>0</v>
      </c>
      <c r="L35" s="18">
        <v>599635</v>
      </c>
      <c r="M35" s="18">
        <v>100</v>
      </c>
      <c r="N35" s="18">
        <v>642485</v>
      </c>
      <c r="O35" s="18">
        <v>42850</v>
      </c>
      <c r="P35" s="18">
        <v>90</v>
      </c>
    </row>
    <row r="36" spans="1:16" ht="38.25">
      <c r="A36" s="16" t="s">
        <v>188</v>
      </c>
      <c r="B36" s="17" t="s">
        <v>189</v>
      </c>
      <c r="C36" s="18">
        <v>1761169</v>
      </c>
      <c r="D36" s="18">
        <v>1761169</v>
      </c>
      <c r="E36" s="18">
        <v>784000</v>
      </c>
      <c r="F36" s="18">
        <v>784000</v>
      </c>
      <c r="G36" s="18">
        <v>0</v>
      </c>
      <c r="H36" s="18">
        <v>782706.31</v>
      </c>
      <c r="I36" s="18">
        <v>1293.69</v>
      </c>
      <c r="J36" s="18">
        <v>0</v>
      </c>
      <c r="K36" s="18">
        <v>0</v>
      </c>
      <c r="L36" s="18">
        <v>977169</v>
      </c>
      <c r="M36" s="18">
        <v>100</v>
      </c>
      <c r="N36" s="18">
        <v>978462.69</v>
      </c>
      <c r="O36" s="18">
        <v>1293.6899999999441</v>
      </c>
      <c r="P36" s="18">
        <v>99.83498852040817</v>
      </c>
    </row>
    <row r="37" spans="1:16" ht="25.5">
      <c r="A37" s="16" t="s">
        <v>190</v>
      </c>
      <c r="B37" s="17" t="s">
        <v>191</v>
      </c>
      <c r="C37" s="18">
        <v>1265832</v>
      </c>
      <c r="D37" s="18">
        <v>1265832</v>
      </c>
      <c r="E37" s="18">
        <v>454433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454433</v>
      </c>
      <c r="L37" s="18">
        <v>1265832</v>
      </c>
      <c r="M37" s="18">
        <v>0</v>
      </c>
      <c r="N37" s="18">
        <v>1265832</v>
      </c>
      <c r="O37" s="18">
        <v>454433</v>
      </c>
      <c r="P37" s="18">
        <v>0</v>
      </c>
    </row>
    <row r="38" spans="1:16" ht="25.5">
      <c r="A38" s="16" t="s">
        <v>192</v>
      </c>
      <c r="B38" s="17" t="s">
        <v>193</v>
      </c>
      <c r="C38" s="18">
        <v>12000</v>
      </c>
      <c r="D38" s="18">
        <v>12000</v>
      </c>
      <c r="E38" s="18">
        <v>6600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6600</v>
      </c>
      <c r="L38" s="18">
        <v>12000</v>
      </c>
      <c r="M38" s="18">
        <v>0</v>
      </c>
      <c r="N38" s="18">
        <v>12000</v>
      </c>
      <c r="O38" s="18">
        <v>6600</v>
      </c>
      <c r="P38" s="18">
        <v>0</v>
      </c>
    </row>
    <row r="39" spans="1:16" ht="38.25">
      <c r="A39" s="16" t="s">
        <v>194</v>
      </c>
      <c r="B39" s="17" t="s">
        <v>195</v>
      </c>
      <c r="C39" s="18">
        <v>1346223</v>
      </c>
      <c r="D39" s="18">
        <v>1346223</v>
      </c>
      <c r="E39" s="18">
        <v>485007</v>
      </c>
      <c r="F39" s="18">
        <v>395049.82</v>
      </c>
      <c r="G39" s="18">
        <v>0</v>
      </c>
      <c r="H39" s="18">
        <v>379485.82</v>
      </c>
      <c r="I39" s="18">
        <v>15564</v>
      </c>
      <c r="J39" s="18">
        <v>13539.61</v>
      </c>
      <c r="K39" s="18">
        <v>89957.18</v>
      </c>
      <c r="L39" s="18">
        <v>951173.18</v>
      </c>
      <c r="M39" s="18">
        <v>81.45239553243562</v>
      </c>
      <c r="N39" s="18">
        <v>966737.18</v>
      </c>
      <c r="O39" s="18">
        <v>105521.18</v>
      </c>
      <c r="P39" s="18">
        <v>78.24336968332416</v>
      </c>
    </row>
    <row r="40" spans="1:16" ht="76.5">
      <c r="A40" s="16" t="s">
        <v>196</v>
      </c>
      <c r="B40" s="17" t="s">
        <v>197</v>
      </c>
      <c r="C40" s="18">
        <v>198000</v>
      </c>
      <c r="D40" s="18">
        <v>198000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198000</v>
      </c>
      <c r="M40" s="18">
        <v>0</v>
      </c>
      <c r="N40" s="18">
        <v>198000</v>
      </c>
      <c r="O40" s="18">
        <v>0</v>
      </c>
      <c r="P40" s="18">
        <v>0</v>
      </c>
    </row>
    <row r="41" spans="1:16" ht="76.5">
      <c r="A41" s="16" t="s">
        <v>198</v>
      </c>
      <c r="B41" s="17" t="s">
        <v>199</v>
      </c>
      <c r="C41" s="18">
        <v>200000</v>
      </c>
      <c r="D41" s="18">
        <v>200000</v>
      </c>
      <c r="E41" s="18">
        <v>75862</v>
      </c>
      <c r="F41" s="18">
        <v>72074.94</v>
      </c>
      <c r="G41" s="18">
        <v>0</v>
      </c>
      <c r="H41" s="18">
        <v>72074.94</v>
      </c>
      <c r="I41" s="18">
        <v>0</v>
      </c>
      <c r="J41" s="18">
        <v>0</v>
      </c>
      <c r="K41" s="18">
        <v>3787.06</v>
      </c>
      <c r="L41" s="18">
        <v>127925.06</v>
      </c>
      <c r="M41" s="18">
        <v>95.00796182541984</v>
      </c>
      <c r="N41" s="18">
        <v>127925.06</v>
      </c>
      <c r="O41" s="18">
        <v>3787.06</v>
      </c>
      <c r="P41" s="18">
        <v>95.00796182541984</v>
      </c>
    </row>
    <row r="42" spans="1:16" ht="63.75">
      <c r="A42" s="16" t="s">
        <v>200</v>
      </c>
      <c r="B42" s="17" t="s">
        <v>201</v>
      </c>
      <c r="C42" s="18">
        <v>261500</v>
      </c>
      <c r="D42" s="18">
        <v>371005</v>
      </c>
      <c r="E42" s="18">
        <v>270005</v>
      </c>
      <c r="F42" s="18">
        <v>253927.56</v>
      </c>
      <c r="G42" s="18">
        <v>0</v>
      </c>
      <c r="H42" s="18">
        <v>95163.67</v>
      </c>
      <c r="I42" s="18">
        <v>158763.89</v>
      </c>
      <c r="J42" s="18">
        <v>0</v>
      </c>
      <c r="K42" s="18">
        <v>16077.44</v>
      </c>
      <c r="L42" s="18">
        <v>117077.44</v>
      </c>
      <c r="M42" s="18">
        <v>94.04550286105813</v>
      </c>
      <c r="N42" s="18">
        <v>275841.33</v>
      </c>
      <c r="O42" s="18">
        <v>174841.33</v>
      </c>
      <c r="P42" s="18">
        <v>35.24515101572193</v>
      </c>
    </row>
    <row r="43" spans="1:16" ht="51">
      <c r="A43" s="16" t="s">
        <v>153</v>
      </c>
      <c r="B43" s="17" t="s">
        <v>154</v>
      </c>
      <c r="C43" s="18">
        <v>100000</v>
      </c>
      <c r="D43" s="18">
        <v>100000</v>
      </c>
      <c r="E43" s="18">
        <v>25000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25000</v>
      </c>
      <c r="L43" s="18">
        <v>100000</v>
      </c>
      <c r="M43" s="18">
        <v>0</v>
      </c>
      <c r="N43" s="18">
        <v>100000</v>
      </c>
      <c r="O43" s="18">
        <v>25000</v>
      </c>
      <c r="P43" s="18">
        <v>0</v>
      </c>
    </row>
    <row r="44" spans="1:16" ht="25.5">
      <c r="A44" s="16" t="s">
        <v>202</v>
      </c>
      <c r="B44" s="17" t="s">
        <v>203</v>
      </c>
      <c r="C44" s="18">
        <v>0</v>
      </c>
      <c r="D44" s="18">
        <v>100000</v>
      </c>
      <c r="E44" s="18">
        <v>100000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100000</v>
      </c>
      <c r="L44" s="18">
        <v>100000</v>
      </c>
      <c r="M44" s="18">
        <v>0</v>
      </c>
      <c r="N44" s="18">
        <v>100000</v>
      </c>
      <c r="O44" s="18">
        <v>100000</v>
      </c>
      <c r="P44" s="18">
        <v>0</v>
      </c>
    </row>
    <row r="45" spans="1:16" ht="38.25">
      <c r="A45" s="16" t="s">
        <v>204</v>
      </c>
      <c r="B45" s="17" t="s">
        <v>205</v>
      </c>
      <c r="C45" s="18">
        <v>300000</v>
      </c>
      <c r="D45" s="18">
        <v>255883</v>
      </c>
      <c r="E45" s="18">
        <v>255883</v>
      </c>
      <c r="F45" s="18">
        <v>98184</v>
      </c>
      <c r="G45" s="18">
        <v>0</v>
      </c>
      <c r="H45" s="18">
        <v>98184</v>
      </c>
      <c r="I45" s="18">
        <v>0</v>
      </c>
      <c r="J45" s="18">
        <v>0</v>
      </c>
      <c r="K45" s="18">
        <v>157699</v>
      </c>
      <c r="L45" s="18">
        <v>157699</v>
      </c>
      <c r="M45" s="18">
        <v>38.37066159143046</v>
      </c>
      <c r="N45" s="18">
        <v>157699</v>
      </c>
      <c r="O45" s="18">
        <v>157699</v>
      </c>
      <c r="P45" s="18">
        <v>38.37066159143046</v>
      </c>
    </row>
    <row r="46" spans="1:16" ht="38.25">
      <c r="A46" s="16" t="s">
        <v>206</v>
      </c>
      <c r="B46" s="17" t="s">
        <v>207</v>
      </c>
      <c r="C46" s="18">
        <v>100000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</row>
    <row r="47" spans="1:16" ht="25.5">
      <c r="A47" s="16" t="s">
        <v>208</v>
      </c>
      <c r="B47" s="17" t="s">
        <v>209</v>
      </c>
      <c r="C47" s="18">
        <v>200000</v>
      </c>
      <c r="D47" s="18">
        <v>302000</v>
      </c>
      <c r="E47" s="18">
        <v>147000</v>
      </c>
      <c r="F47" s="18">
        <v>147000</v>
      </c>
      <c r="G47" s="18">
        <v>0</v>
      </c>
      <c r="H47" s="18">
        <v>147000</v>
      </c>
      <c r="I47" s="18">
        <v>0</v>
      </c>
      <c r="J47" s="18">
        <v>0</v>
      </c>
      <c r="K47" s="18">
        <v>0</v>
      </c>
      <c r="L47" s="18">
        <v>155000</v>
      </c>
      <c r="M47" s="18">
        <v>100</v>
      </c>
      <c r="N47" s="18">
        <v>155000</v>
      </c>
      <c r="O47" s="18">
        <v>0</v>
      </c>
      <c r="P47" s="18">
        <v>100</v>
      </c>
    </row>
    <row r="48" spans="1:16" ht="12.75">
      <c r="A48" s="13" t="s">
        <v>210</v>
      </c>
      <c r="B48" s="14"/>
      <c r="C48" s="15">
        <v>142811629</v>
      </c>
      <c r="D48" s="15">
        <v>145086672</v>
      </c>
      <c r="E48" s="15">
        <v>72671653</v>
      </c>
      <c r="F48" s="15">
        <v>59388907.839999996</v>
      </c>
      <c r="G48" s="15">
        <v>0</v>
      </c>
      <c r="H48" s="15">
        <v>54114648.190000005</v>
      </c>
      <c r="I48" s="15">
        <v>5274259.65</v>
      </c>
      <c r="J48" s="15">
        <v>1225929.06</v>
      </c>
      <c r="K48" s="15">
        <v>13282745.160000004</v>
      </c>
      <c r="L48" s="15">
        <v>85697764.16</v>
      </c>
      <c r="M48" s="15">
        <v>81.72224710507135</v>
      </c>
      <c r="N48" s="15">
        <v>90972023.81</v>
      </c>
      <c r="O48" s="15">
        <v>18557004.809999995</v>
      </c>
      <c r="P48" s="15">
        <v>74.46458963854862</v>
      </c>
    </row>
    <row r="49" spans="1:16" ht="76.5">
      <c r="A49" s="16" t="s">
        <v>139</v>
      </c>
      <c r="B49" s="17" t="s">
        <v>140</v>
      </c>
      <c r="C49" s="18">
        <v>129948958</v>
      </c>
      <c r="D49" s="18">
        <v>131694201</v>
      </c>
      <c r="E49" s="18">
        <v>66809326</v>
      </c>
      <c r="F49" s="18">
        <v>54896035.44</v>
      </c>
      <c r="G49" s="18">
        <v>0</v>
      </c>
      <c r="H49" s="18">
        <v>49952642.17000001</v>
      </c>
      <c r="I49" s="18">
        <v>4943393.27</v>
      </c>
      <c r="J49" s="18">
        <v>1188661.95</v>
      </c>
      <c r="K49" s="18">
        <v>11913290.560000002</v>
      </c>
      <c r="L49" s="18">
        <v>76798165.56</v>
      </c>
      <c r="M49" s="18">
        <v>82.16822220299004</v>
      </c>
      <c r="N49" s="18">
        <v>81741558.82999998</v>
      </c>
      <c r="O49" s="18">
        <v>16856683.82999999</v>
      </c>
      <c r="P49" s="18">
        <v>74.76896589257615</v>
      </c>
    </row>
    <row r="50" spans="1:16" ht="89.25">
      <c r="A50" s="16" t="s">
        <v>211</v>
      </c>
      <c r="B50" s="17" t="s">
        <v>212</v>
      </c>
      <c r="C50" s="18">
        <v>2147278</v>
      </c>
      <c r="D50" s="18">
        <v>2323678</v>
      </c>
      <c r="E50" s="18">
        <v>1347608</v>
      </c>
      <c r="F50" s="18">
        <v>753700.18</v>
      </c>
      <c r="G50" s="18">
        <v>0</v>
      </c>
      <c r="H50" s="18">
        <v>581297.66</v>
      </c>
      <c r="I50" s="18">
        <v>172402.52</v>
      </c>
      <c r="J50" s="18">
        <v>219.46</v>
      </c>
      <c r="K50" s="18">
        <v>593907.82</v>
      </c>
      <c r="L50" s="18">
        <v>1569977.82</v>
      </c>
      <c r="M50" s="18">
        <v>55.9287404052217</v>
      </c>
      <c r="N50" s="18">
        <v>1742380.34</v>
      </c>
      <c r="O50" s="18">
        <v>766310.34</v>
      </c>
      <c r="P50" s="18">
        <v>43.135515669245066</v>
      </c>
    </row>
    <row r="51" spans="1:16" ht="51">
      <c r="A51" s="16" t="s">
        <v>213</v>
      </c>
      <c r="B51" s="17" t="s">
        <v>214</v>
      </c>
      <c r="C51" s="18">
        <v>2487419</v>
      </c>
      <c r="D51" s="18">
        <v>2555419</v>
      </c>
      <c r="E51" s="18">
        <v>1085033</v>
      </c>
      <c r="F51" s="18">
        <v>935300.06</v>
      </c>
      <c r="G51" s="18">
        <v>0</v>
      </c>
      <c r="H51" s="18">
        <v>862303.74</v>
      </c>
      <c r="I51" s="18">
        <v>72996.32</v>
      </c>
      <c r="J51" s="18">
        <v>0</v>
      </c>
      <c r="K51" s="18">
        <v>149732.94</v>
      </c>
      <c r="L51" s="18">
        <v>1620118.94</v>
      </c>
      <c r="M51" s="18">
        <v>86.20014875123614</v>
      </c>
      <c r="N51" s="18">
        <v>1693115.26</v>
      </c>
      <c r="O51" s="18">
        <v>222729.26</v>
      </c>
      <c r="P51" s="18">
        <v>79.47258193990413</v>
      </c>
    </row>
    <row r="52" spans="1:16" ht="25.5">
      <c r="A52" s="16" t="s">
        <v>215</v>
      </c>
      <c r="B52" s="17" t="s">
        <v>216</v>
      </c>
      <c r="C52" s="18">
        <v>1385872</v>
      </c>
      <c r="D52" s="18">
        <v>1385872</v>
      </c>
      <c r="E52" s="18">
        <v>626287</v>
      </c>
      <c r="F52" s="18">
        <v>506167.79</v>
      </c>
      <c r="G52" s="18">
        <v>0</v>
      </c>
      <c r="H52" s="18">
        <v>500378.69</v>
      </c>
      <c r="I52" s="18">
        <v>5789.1</v>
      </c>
      <c r="J52" s="18">
        <v>4940.7</v>
      </c>
      <c r="K52" s="18">
        <v>120119.21</v>
      </c>
      <c r="L52" s="18">
        <v>879704.21</v>
      </c>
      <c r="M52" s="18">
        <v>80.82042098909923</v>
      </c>
      <c r="N52" s="18">
        <v>885493.31</v>
      </c>
      <c r="O52" s="18">
        <v>125908.31</v>
      </c>
      <c r="P52" s="18">
        <v>79.89606841591794</v>
      </c>
    </row>
    <row r="53" spans="1:16" ht="25.5">
      <c r="A53" s="16" t="s">
        <v>217</v>
      </c>
      <c r="B53" s="17" t="s">
        <v>218</v>
      </c>
      <c r="C53" s="18">
        <v>3527498</v>
      </c>
      <c r="D53" s="18">
        <v>3581498</v>
      </c>
      <c r="E53" s="18">
        <v>1513096</v>
      </c>
      <c r="F53" s="18">
        <v>1253500.39</v>
      </c>
      <c r="G53" s="18">
        <v>0</v>
      </c>
      <c r="H53" s="18">
        <v>1248397.54</v>
      </c>
      <c r="I53" s="18">
        <v>5102.85</v>
      </c>
      <c r="J53" s="18">
        <v>10932.57</v>
      </c>
      <c r="K53" s="18">
        <v>259595.61</v>
      </c>
      <c r="L53" s="18">
        <v>2327997.61</v>
      </c>
      <c r="M53" s="18">
        <v>82.84341442975197</v>
      </c>
      <c r="N53" s="18">
        <v>2333100.46</v>
      </c>
      <c r="O53" s="18">
        <v>264698.46</v>
      </c>
      <c r="P53" s="18">
        <v>82.50616880885285</v>
      </c>
    </row>
    <row r="54" spans="1:16" ht="25.5">
      <c r="A54" s="16" t="s">
        <v>141</v>
      </c>
      <c r="B54" s="17" t="s">
        <v>142</v>
      </c>
      <c r="C54" s="18">
        <v>865218</v>
      </c>
      <c r="D54" s="18">
        <v>870465</v>
      </c>
      <c r="E54" s="18">
        <v>388462</v>
      </c>
      <c r="F54" s="18">
        <v>310852.59</v>
      </c>
      <c r="G54" s="18">
        <v>0</v>
      </c>
      <c r="H54" s="18">
        <v>237413</v>
      </c>
      <c r="I54" s="18">
        <v>73439.59</v>
      </c>
      <c r="J54" s="18">
        <v>8070.38</v>
      </c>
      <c r="K54" s="18">
        <v>77609.41</v>
      </c>
      <c r="L54" s="18">
        <v>559612.41</v>
      </c>
      <c r="M54" s="18">
        <v>80.02136373699359</v>
      </c>
      <c r="N54" s="18">
        <v>633052</v>
      </c>
      <c r="O54" s="18">
        <v>151049</v>
      </c>
      <c r="P54" s="18">
        <v>61.11614520854035</v>
      </c>
    </row>
    <row r="55" spans="1:16" ht="76.5">
      <c r="A55" s="16" t="s">
        <v>196</v>
      </c>
      <c r="B55" s="17" t="s">
        <v>197</v>
      </c>
      <c r="C55" s="18">
        <v>224000</v>
      </c>
      <c r="D55" s="18">
        <v>374000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374000</v>
      </c>
      <c r="M55" s="18">
        <v>0</v>
      </c>
      <c r="N55" s="18">
        <v>374000</v>
      </c>
      <c r="O55" s="18">
        <v>0</v>
      </c>
      <c r="P55" s="18">
        <v>0</v>
      </c>
    </row>
    <row r="56" spans="1:16" ht="25.5">
      <c r="A56" s="16" t="s">
        <v>147</v>
      </c>
      <c r="B56" s="17" t="s">
        <v>148</v>
      </c>
      <c r="C56" s="18">
        <v>0</v>
      </c>
      <c r="D56" s="18">
        <v>21753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21753</v>
      </c>
      <c r="M56" s="18">
        <v>0</v>
      </c>
      <c r="N56" s="18">
        <v>21753</v>
      </c>
      <c r="O56" s="18">
        <v>0</v>
      </c>
      <c r="P56" s="18">
        <v>0</v>
      </c>
    </row>
    <row r="57" spans="1:16" ht="38.25">
      <c r="A57" s="16" t="s">
        <v>219</v>
      </c>
      <c r="B57" s="17" t="s">
        <v>220</v>
      </c>
      <c r="C57" s="18">
        <v>26091</v>
      </c>
      <c r="D57" s="18">
        <v>26091</v>
      </c>
      <c r="E57" s="18">
        <v>16307</v>
      </c>
      <c r="F57" s="18">
        <v>9396.46</v>
      </c>
      <c r="G57" s="18">
        <v>0</v>
      </c>
      <c r="H57" s="18">
        <v>9396.46</v>
      </c>
      <c r="I57" s="18">
        <v>0</v>
      </c>
      <c r="J57" s="18">
        <v>4150</v>
      </c>
      <c r="K57" s="18">
        <v>6910.54</v>
      </c>
      <c r="L57" s="18">
        <v>16694.54</v>
      </c>
      <c r="M57" s="18">
        <v>57.62224811430673</v>
      </c>
      <c r="N57" s="18">
        <v>16694.54</v>
      </c>
      <c r="O57" s="18">
        <v>6910.54</v>
      </c>
      <c r="P57" s="18">
        <v>57.62224811430673</v>
      </c>
    </row>
    <row r="58" spans="1:16" ht="38.25">
      <c r="A58" s="16" t="s">
        <v>221</v>
      </c>
      <c r="B58" s="17" t="s">
        <v>222</v>
      </c>
      <c r="C58" s="18">
        <v>24761</v>
      </c>
      <c r="D58" s="18">
        <v>24761</v>
      </c>
      <c r="E58" s="18">
        <v>15476</v>
      </c>
      <c r="F58" s="18">
        <v>3875</v>
      </c>
      <c r="G58" s="18">
        <v>0</v>
      </c>
      <c r="H58" s="18">
        <v>3875</v>
      </c>
      <c r="I58" s="18">
        <v>0</v>
      </c>
      <c r="J58" s="18">
        <v>7770</v>
      </c>
      <c r="K58" s="18">
        <v>11601</v>
      </c>
      <c r="L58" s="18">
        <v>20886</v>
      </c>
      <c r="M58" s="18">
        <v>25.038769707934865</v>
      </c>
      <c r="N58" s="18">
        <v>20886</v>
      </c>
      <c r="O58" s="18">
        <v>11601</v>
      </c>
      <c r="P58" s="18">
        <v>25.038769707934865</v>
      </c>
    </row>
    <row r="59" spans="1:16" ht="38.25">
      <c r="A59" s="16" t="s">
        <v>223</v>
      </c>
      <c r="B59" s="17" t="s">
        <v>224</v>
      </c>
      <c r="C59" s="18">
        <v>2174534</v>
      </c>
      <c r="D59" s="18">
        <v>2207934</v>
      </c>
      <c r="E59" s="18">
        <v>849058</v>
      </c>
      <c r="F59" s="18">
        <v>720079.93</v>
      </c>
      <c r="G59" s="18">
        <v>0</v>
      </c>
      <c r="H59" s="18">
        <v>718943.93</v>
      </c>
      <c r="I59" s="18">
        <v>1136</v>
      </c>
      <c r="J59" s="18">
        <v>1184</v>
      </c>
      <c r="K59" s="18">
        <v>128978.07</v>
      </c>
      <c r="L59" s="18">
        <v>1487854.07</v>
      </c>
      <c r="M59" s="18">
        <v>84.80927451363746</v>
      </c>
      <c r="N59" s="18">
        <v>1488990.07</v>
      </c>
      <c r="O59" s="18">
        <v>130114.07</v>
      </c>
      <c r="P59" s="18">
        <v>84.67547917810091</v>
      </c>
    </row>
    <row r="60" spans="1:16" ht="51">
      <c r="A60" s="16" t="s">
        <v>225</v>
      </c>
      <c r="B60" s="17" t="s">
        <v>226</v>
      </c>
      <c r="C60" s="18">
        <v>0</v>
      </c>
      <c r="D60" s="18">
        <v>21000</v>
      </c>
      <c r="E60" s="18">
        <v>21000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21000</v>
      </c>
      <c r="L60" s="18">
        <v>21000</v>
      </c>
      <c r="M60" s="18">
        <v>0</v>
      </c>
      <c r="N60" s="18">
        <v>21000</v>
      </c>
      <c r="O60" s="18">
        <v>21000</v>
      </c>
      <c r="P60" s="18">
        <v>0</v>
      </c>
    </row>
    <row r="61" spans="1:16" ht="12.75">
      <c r="A61" s="13" t="s">
        <v>227</v>
      </c>
      <c r="B61" s="14"/>
      <c r="C61" s="15">
        <v>279514435</v>
      </c>
      <c r="D61" s="15">
        <v>280742019</v>
      </c>
      <c r="E61" s="15">
        <v>205133669</v>
      </c>
      <c r="F61" s="15">
        <v>197406151.99999997</v>
      </c>
      <c r="G61" s="15">
        <v>0.02</v>
      </c>
      <c r="H61" s="15">
        <v>196900863.84999996</v>
      </c>
      <c r="I61" s="15">
        <v>505288.15</v>
      </c>
      <c r="J61" s="15">
        <v>94272603.25999998</v>
      </c>
      <c r="K61" s="15">
        <v>7727517.00000003</v>
      </c>
      <c r="L61" s="15">
        <v>83335867.00000003</v>
      </c>
      <c r="M61" s="15">
        <v>96.23293580343457</v>
      </c>
      <c r="N61" s="15">
        <v>83841155.15000004</v>
      </c>
      <c r="O61" s="15">
        <v>8232805.150000036</v>
      </c>
      <c r="P61" s="15">
        <v>95.98661439141907</v>
      </c>
    </row>
    <row r="62" spans="1:16" ht="51">
      <c r="A62" s="16" t="s">
        <v>228</v>
      </c>
      <c r="B62" s="17" t="s">
        <v>229</v>
      </c>
      <c r="C62" s="18">
        <v>13772900</v>
      </c>
      <c r="D62" s="18">
        <v>13772900</v>
      </c>
      <c r="E62" s="18">
        <v>13772900</v>
      </c>
      <c r="F62" s="18">
        <v>10502586.31</v>
      </c>
      <c r="G62" s="18">
        <v>0</v>
      </c>
      <c r="H62" s="18">
        <v>10502586.31</v>
      </c>
      <c r="I62" s="18">
        <v>0</v>
      </c>
      <c r="J62" s="18">
        <v>903606.71</v>
      </c>
      <c r="K62" s="18">
        <v>3270313.69</v>
      </c>
      <c r="L62" s="18">
        <v>3270313.69</v>
      </c>
      <c r="M62" s="18">
        <v>76.25544591189946</v>
      </c>
      <c r="N62" s="18">
        <v>3270313.69</v>
      </c>
      <c r="O62" s="18">
        <v>3270313.69</v>
      </c>
      <c r="P62" s="18">
        <v>76.25544591189946</v>
      </c>
    </row>
    <row r="63" spans="1:16" ht="38.25">
      <c r="A63" s="16" t="s">
        <v>230</v>
      </c>
      <c r="B63" s="17" t="s">
        <v>231</v>
      </c>
      <c r="C63" s="18">
        <v>134995800</v>
      </c>
      <c r="D63" s="18">
        <v>134995800</v>
      </c>
      <c r="E63" s="18">
        <v>134995800</v>
      </c>
      <c r="F63" s="18">
        <v>134715576.98</v>
      </c>
      <c r="G63" s="18">
        <v>0</v>
      </c>
      <c r="H63" s="18">
        <v>134715576.98</v>
      </c>
      <c r="I63" s="18">
        <v>0</v>
      </c>
      <c r="J63" s="18">
        <v>92707484.06</v>
      </c>
      <c r="K63" s="18">
        <v>280223.0200000107</v>
      </c>
      <c r="L63" s="18">
        <v>280223.0200000107</v>
      </c>
      <c r="M63" s="18">
        <v>99.79242093457722</v>
      </c>
      <c r="N63" s="18">
        <v>280223.0200000107</v>
      </c>
      <c r="O63" s="18">
        <v>280223.0200000107</v>
      </c>
      <c r="P63" s="18">
        <v>99.79242093457722</v>
      </c>
    </row>
    <row r="64" spans="1:16" ht="63.75">
      <c r="A64" s="16" t="s">
        <v>232</v>
      </c>
      <c r="B64" s="17" t="s">
        <v>233</v>
      </c>
      <c r="C64" s="18">
        <v>459629</v>
      </c>
      <c r="D64" s="18">
        <v>459629</v>
      </c>
      <c r="E64" s="18">
        <v>4448</v>
      </c>
      <c r="F64" s="18">
        <v>4448</v>
      </c>
      <c r="G64" s="18">
        <v>0</v>
      </c>
      <c r="H64" s="18">
        <v>4448</v>
      </c>
      <c r="I64" s="18">
        <v>0</v>
      </c>
      <c r="J64" s="18">
        <v>0</v>
      </c>
      <c r="K64" s="18">
        <v>0</v>
      </c>
      <c r="L64" s="18">
        <v>455181</v>
      </c>
      <c r="M64" s="18">
        <v>100</v>
      </c>
      <c r="N64" s="18">
        <v>455181</v>
      </c>
      <c r="O64" s="18">
        <v>0</v>
      </c>
      <c r="P64" s="18">
        <v>100</v>
      </c>
    </row>
    <row r="65" spans="1:16" ht="63.75">
      <c r="A65" s="16" t="s">
        <v>234</v>
      </c>
      <c r="B65" s="17" t="s">
        <v>235</v>
      </c>
      <c r="C65" s="18">
        <v>3335071</v>
      </c>
      <c r="D65" s="18">
        <v>3335071</v>
      </c>
      <c r="E65" s="18">
        <v>2545385</v>
      </c>
      <c r="F65" s="18">
        <v>2545385</v>
      </c>
      <c r="G65" s="18">
        <v>0</v>
      </c>
      <c r="H65" s="18">
        <v>2545385</v>
      </c>
      <c r="I65" s="18">
        <v>0</v>
      </c>
      <c r="J65" s="18">
        <v>603986.83</v>
      </c>
      <c r="K65" s="18">
        <v>0</v>
      </c>
      <c r="L65" s="18">
        <v>789686</v>
      </c>
      <c r="M65" s="18">
        <v>100</v>
      </c>
      <c r="N65" s="18">
        <v>789686</v>
      </c>
      <c r="O65" s="18">
        <v>0</v>
      </c>
      <c r="P65" s="18">
        <v>100</v>
      </c>
    </row>
    <row r="66" spans="1:16" ht="38.25">
      <c r="A66" s="16" t="s">
        <v>236</v>
      </c>
      <c r="B66" s="17" t="s">
        <v>237</v>
      </c>
      <c r="C66" s="18">
        <v>0</v>
      </c>
      <c r="D66" s="18">
        <v>500</v>
      </c>
      <c r="E66" s="18">
        <v>500</v>
      </c>
      <c r="F66" s="18">
        <v>500</v>
      </c>
      <c r="G66" s="18">
        <v>0</v>
      </c>
      <c r="H66" s="18">
        <v>500</v>
      </c>
      <c r="I66" s="18">
        <v>0</v>
      </c>
      <c r="J66" s="18">
        <v>0</v>
      </c>
      <c r="K66" s="18">
        <v>0</v>
      </c>
      <c r="L66" s="18">
        <v>0</v>
      </c>
      <c r="M66" s="18">
        <v>100</v>
      </c>
      <c r="N66" s="18">
        <v>0</v>
      </c>
      <c r="O66" s="18">
        <v>0</v>
      </c>
      <c r="P66" s="18">
        <v>100</v>
      </c>
    </row>
    <row r="67" spans="1:16" ht="25.5">
      <c r="A67" s="16" t="s">
        <v>238</v>
      </c>
      <c r="B67" s="17" t="s">
        <v>239</v>
      </c>
      <c r="C67" s="18">
        <v>70295</v>
      </c>
      <c r="D67" s="18">
        <v>151795</v>
      </c>
      <c r="E67" s="18">
        <v>91702</v>
      </c>
      <c r="F67" s="18">
        <v>61852.84</v>
      </c>
      <c r="G67" s="18">
        <v>0</v>
      </c>
      <c r="H67" s="18">
        <v>5302.83</v>
      </c>
      <c r="I67" s="18">
        <v>56550.01</v>
      </c>
      <c r="J67" s="18">
        <v>1361.98</v>
      </c>
      <c r="K67" s="18">
        <v>29849.16</v>
      </c>
      <c r="L67" s="18">
        <v>89942.16</v>
      </c>
      <c r="M67" s="18">
        <v>67.44982661228762</v>
      </c>
      <c r="N67" s="18">
        <v>146492.17</v>
      </c>
      <c r="O67" s="18">
        <v>86399.17</v>
      </c>
      <c r="P67" s="18">
        <v>5.7826764956053305</v>
      </c>
    </row>
    <row r="68" spans="1:16" ht="38.25">
      <c r="A68" s="16" t="s">
        <v>143</v>
      </c>
      <c r="B68" s="17" t="s">
        <v>144</v>
      </c>
      <c r="C68" s="18">
        <v>573251</v>
      </c>
      <c r="D68" s="18">
        <v>1061640</v>
      </c>
      <c r="E68" s="18">
        <v>855240</v>
      </c>
      <c r="F68" s="18">
        <v>593340</v>
      </c>
      <c r="G68" s="18">
        <v>0</v>
      </c>
      <c r="H68" s="18">
        <v>456640</v>
      </c>
      <c r="I68" s="18">
        <v>136700</v>
      </c>
      <c r="J68" s="18">
        <v>1120</v>
      </c>
      <c r="K68" s="18">
        <v>261900</v>
      </c>
      <c r="L68" s="18">
        <v>468300</v>
      </c>
      <c r="M68" s="18">
        <v>69.37701697769047</v>
      </c>
      <c r="N68" s="18">
        <v>605000</v>
      </c>
      <c r="O68" s="18">
        <v>398600</v>
      </c>
      <c r="P68" s="18">
        <v>53.39319956971143</v>
      </c>
    </row>
    <row r="69" spans="1:16" ht="38.25">
      <c r="A69" s="16" t="s">
        <v>240</v>
      </c>
      <c r="B69" s="17" t="s">
        <v>241</v>
      </c>
      <c r="C69" s="18">
        <v>0</v>
      </c>
      <c r="D69" s="18">
        <v>2850</v>
      </c>
      <c r="E69" s="18">
        <v>2850</v>
      </c>
      <c r="F69" s="18">
        <v>2850</v>
      </c>
      <c r="G69" s="18">
        <v>0</v>
      </c>
      <c r="H69" s="18">
        <v>0</v>
      </c>
      <c r="I69" s="18">
        <v>2850</v>
      </c>
      <c r="J69" s="18">
        <v>0</v>
      </c>
      <c r="K69" s="18">
        <v>0</v>
      </c>
      <c r="L69" s="18">
        <v>0</v>
      </c>
      <c r="M69" s="18">
        <v>100</v>
      </c>
      <c r="N69" s="18">
        <v>2850</v>
      </c>
      <c r="O69" s="18">
        <v>2850</v>
      </c>
      <c r="P69" s="18">
        <v>0</v>
      </c>
    </row>
    <row r="70" spans="1:16" ht="25.5">
      <c r="A70" s="16" t="s">
        <v>242</v>
      </c>
      <c r="B70" s="17" t="s">
        <v>243</v>
      </c>
      <c r="C70" s="18">
        <v>1209060</v>
      </c>
      <c r="D70" s="18">
        <v>1209060</v>
      </c>
      <c r="E70" s="18">
        <v>473020</v>
      </c>
      <c r="F70" s="18">
        <v>287571.89</v>
      </c>
      <c r="G70" s="18">
        <v>0</v>
      </c>
      <c r="H70" s="18">
        <v>287571.89</v>
      </c>
      <c r="I70" s="18">
        <v>0</v>
      </c>
      <c r="J70" s="18">
        <v>0</v>
      </c>
      <c r="K70" s="18">
        <v>185448.11</v>
      </c>
      <c r="L70" s="18">
        <v>921488.11</v>
      </c>
      <c r="M70" s="18">
        <v>60.79486913872564</v>
      </c>
      <c r="N70" s="18">
        <v>921488.11</v>
      </c>
      <c r="O70" s="18">
        <v>185448.11</v>
      </c>
      <c r="P70" s="18">
        <v>60.79486913872564</v>
      </c>
    </row>
    <row r="71" spans="1:16" ht="25.5">
      <c r="A71" s="16" t="s">
        <v>244</v>
      </c>
      <c r="B71" s="17" t="s">
        <v>245</v>
      </c>
      <c r="C71" s="18">
        <v>180600</v>
      </c>
      <c r="D71" s="18">
        <v>180600</v>
      </c>
      <c r="E71" s="18">
        <v>89910</v>
      </c>
      <c r="F71" s="18">
        <v>89440</v>
      </c>
      <c r="G71" s="18">
        <v>0</v>
      </c>
      <c r="H71" s="18">
        <v>89440</v>
      </c>
      <c r="I71" s="18">
        <v>0</v>
      </c>
      <c r="J71" s="18">
        <v>0</v>
      </c>
      <c r="K71" s="18">
        <v>470</v>
      </c>
      <c r="L71" s="18">
        <v>91160</v>
      </c>
      <c r="M71" s="18">
        <v>99.47725503281059</v>
      </c>
      <c r="N71" s="18">
        <v>91160</v>
      </c>
      <c r="O71" s="18">
        <v>470</v>
      </c>
      <c r="P71" s="18">
        <v>99.47725503281059</v>
      </c>
    </row>
    <row r="72" spans="1:16" ht="25.5">
      <c r="A72" s="16" t="s">
        <v>246</v>
      </c>
      <c r="B72" s="17" t="s">
        <v>247</v>
      </c>
      <c r="C72" s="18">
        <v>42244560</v>
      </c>
      <c r="D72" s="18">
        <v>42244560</v>
      </c>
      <c r="E72" s="18">
        <v>19325431</v>
      </c>
      <c r="F72" s="18">
        <v>18568094.810000002</v>
      </c>
      <c r="G72" s="18">
        <v>0</v>
      </c>
      <c r="H72" s="18">
        <v>18568094.330000002</v>
      </c>
      <c r="I72" s="18">
        <v>0.48</v>
      </c>
      <c r="J72" s="18">
        <v>12040</v>
      </c>
      <c r="K72" s="18">
        <v>757336.1899999976</v>
      </c>
      <c r="L72" s="18">
        <v>23676465.189999998</v>
      </c>
      <c r="M72" s="18">
        <v>96.08114204542191</v>
      </c>
      <c r="N72" s="18">
        <v>23676465.669999998</v>
      </c>
      <c r="O72" s="18">
        <v>757336.6699999981</v>
      </c>
      <c r="P72" s="18">
        <v>96.08113956164807</v>
      </c>
    </row>
    <row r="73" spans="1:16" ht="38.25">
      <c r="A73" s="16" t="s">
        <v>248</v>
      </c>
      <c r="B73" s="17" t="s">
        <v>249</v>
      </c>
      <c r="C73" s="18">
        <v>2989741</v>
      </c>
      <c r="D73" s="18">
        <v>2989741</v>
      </c>
      <c r="E73" s="18">
        <v>1308964</v>
      </c>
      <c r="F73" s="18">
        <v>1218312.9</v>
      </c>
      <c r="G73" s="18">
        <v>0</v>
      </c>
      <c r="H73" s="18">
        <v>1218312.9</v>
      </c>
      <c r="I73" s="18">
        <v>0</v>
      </c>
      <c r="J73" s="18">
        <v>0</v>
      </c>
      <c r="K73" s="18">
        <v>90651.1000000001</v>
      </c>
      <c r="L73" s="18">
        <v>1771428.1</v>
      </c>
      <c r="M73" s="18">
        <v>93.07459181459535</v>
      </c>
      <c r="N73" s="18">
        <v>1771428.1</v>
      </c>
      <c r="O73" s="18">
        <v>90651.1000000001</v>
      </c>
      <c r="P73" s="18">
        <v>93.07459181459535</v>
      </c>
    </row>
    <row r="74" spans="1:16" ht="25.5">
      <c r="A74" s="16" t="s">
        <v>250</v>
      </c>
      <c r="B74" s="17" t="s">
        <v>251</v>
      </c>
      <c r="C74" s="18">
        <v>12222852</v>
      </c>
      <c r="D74" s="18">
        <v>12222852</v>
      </c>
      <c r="E74" s="18">
        <v>4768663</v>
      </c>
      <c r="F74" s="18">
        <v>4523461.16</v>
      </c>
      <c r="G74" s="18">
        <v>0</v>
      </c>
      <c r="H74" s="18">
        <v>4523461.16</v>
      </c>
      <c r="I74" s="18">
        <v>0</v>
      </c>
      <c r="J74" s="18">
        <v>0</v>
      </c>
      <c r="K74" s="18">
        <v>245201.84</v>
      </c>
      <c r="L74" s="18">
        <v>7699390.84</v>
      </c>
      <c r="M74" s="18">
        <v>94.85805895698648</v>
      </c>
      <c r="N74" s="18">
        <v>7699390.84</v>
      </c>
      <c r="O74" s="18">
        <v>245201.84</v>
      </c>
      <c r="P74" s="18">
        <v>94.85805895698648</v>
      </c>
    </row>
    <row r="75" spans="1:16" ht="25.5">
      <c r="A75" s="16" t="s">
        <v>252</v>
      </c>
      <c r="B75" s="17" t="s">
        <v>253</v>
      </c>
      <c r="C75" s="18">
        <v>558872</v>
      </c>
      <c r="D75" s="18">
        <v>558872</v>
      </c>
      <c r="E75" s="18">
        <v>217051</v>
      </c>
      <c r="F75" s="18">
        <v>129239.64</v>
      </c>
      <c r="G75" s="18">
        <v>0</v>
      </c>
      <c r="H75" s="18">
        <v>129239.36</v>
      </c>
      <c r="I75" s="18">
        <v>0.28</v>
      </c>
      <c r="J75" s="18">
        <v>0</v>
      </c>
      <c r="K75" s="18">
        <v>87811.36</v>
      </c>
      <c r="L75" s="18">
        <v>429632.36</v>
      </c>
      <c r="M75" s="18">
        <v>59.54344370677859</v>
      </c>
      <c r="N75" s="18">
        <v>429632.64</v>
      </c>
      <c r="O75" s="18">
        <v>87811.64</v>
      </c>
      <c r="P75" s="18">
        <v>59.543314704838956</v>
      </c>
    </row>
    <row r="76" spans="1:16" ht="25.5">
      <c r="A76" s="16" t="s">
        <v>254</v>
      </c>
      <c r="B76" s="17" t="s">
        <v>255</v>
      </c>
      <c r="C76" s="18">
        <v>29641681</v>
      </c>
      <c r="D76" s="18">
        <v>29641681</v>
      </c>
      <c r="E76" s="18">
        <v>9220401</v>
      </c>
      <c r="F76" s="18">
        <v>7621469.97</v>
      </c>
      <c r="G76" s="18">
        <v>0</v>
      </c>
      <c r="H76" s="18">
        <v>7621469.97</v>
      </c>
      <c r="I76" s="18">
        <v>0</v>
      </c>
      <c r="J76" s="18">
        <v>0</v>
      </c>
      <c r="K76" s="18">
        <v>1598931.03</v>
      </c>
      <c r="L76" s="18">
        <v>22020211.03</v>
      </c>
      <c r="M76" s="18">
        <v>82.65876907088965</v>
      </c>
      <c r="N76" s="18">
        <v>22020211.03</v>
      </c>
      <c r="O76" s="18">
        <v>1598931.03</v>
      </c>
      <c r="P76" s="18">
        <v>82.65876907088965</v>
      </c>
    </row>
    <row r="77" spans="1:16" ht="38.25">
      <c r="A77" s="16" t="s">
        <v>256</v>
      </c>
      <c r="B77" s="17" t="s">
        <v>257</v>
      </c>
      <c r="C77" s="18">
        <v>263646</v>
      </c>
      <c r="D77" s="18">
        <v>286775</v>
      </c>
      <c r="E77" s="18">
        <v>147934</v>
      </c>
      <c r="F77" s="18">
        <v>118694.61</v>
      </c>
      <c r="G77" s="18">
        <v>0</v>
      </c>
      <c r="H77" s="18">
        <v>94344.95</v>
      </c>
      <c r="I77" s="18">
        <v>24349.66</v>
      </c>
      <c r="J77" s="18">
        <v>4528.81</v>
      </c>
      <c r="K77" s="18">
        <v>29239.39</v>
      </c>
      <c r="L77" s="18">
        <v>168080.39</v>
      </c>
      <c r="M77" s="18">
        <v>80.23484121297335</v>
      </c>
      <c r="N77" s="18">
        <v>192430.05</v>
      </c>
      <c r="O77" s="18">
        <v>53589.05</v>
      </c>
      <c r="P77" s="18">
        <v>63.77502805305069</v>
      </c>
    </row>
    <row r="78" spans="1:16" ht="38.25">
      <c r="A78" s="16" t="s">
        <v>258</v>
      </c>
      <c r="B78" s="17" t="s">
        <v>259</v>
      </c>
      <c r="C78" s="18">
        <v>20478686</v>
      </c>
      <c r="D78" s="18">
        <v>20478686</v>
      </c>
      <c r="E78" s="18">
        <v>9348663</v>
      </c>
      <c r="F78" s="18">
        <v>9234051.94</v>
      </c>
      <c r="G78" s="18">
        <v>0</v>
      </c>
      <c r="H78" s="18">
        <v>9234051.94</v>
      </c>
      <c r="I78" s="18">
        <v>0</v>
      </c>
      <c r="J78" s="18">
        <v>0</v>
      </c>
      <c r="K78" s="18">
        <v>114611.06000000052</v>
      </c>
      <c r="L78" s="18">
        <v>11244634.06</v>
      </c>
      <c r="M78" s="18">
        <v>98.77403795601573</v>
      </c>
      <c r="N78" s="18">
        <v>11244634.06</v>
      </c>
      <c r="O78" s="18">
        <v>114611.06000000052</v>
      </c>
      <c r="P78" s="18">
        <v>98.77403795601573</v>
      </c>
    </row>
    <row r="79" spans="1:16" ht="63.75">
      <c r="A79" s="16" t="s">
        <v>260</v>
      </c>
      <c r="B79" s="17" t="s">
        <v>261</v>
      </c>
      <c r="C79" s="18">
        <v>662223</v>
      </c>
      <c r="D79" s="18">
        <v>5017530</v>
      </c>
      <c r="E79" s="18">
        <v>2289578</v>
      </c>
      <c r="F79" s="18">
        <v>2280044.6</v>
      </c>
      <c r="G79" s="18">
        <v>0</v>
      </c>
      <c r="H79" s="18">
        <v>2280044.6</v>
      </c>
      <c r="I79" s="18">
        <v>0</v>
      </c>
      <c r="J79" s="18">
        <v>0</v>
      </c>
      <c r="K79" s="18">
        <v>9533.399999999907</v>
      </c>
      <c r="L79" s="18">
        <v>2737485.4</v>
      </c>
      <c r="M79" s="18">
        <v>99.58361759241224</v>
      </c>
      <c r="N79" s="18">
        <v>2737485.4</v>
      </c>
      <c r="O79" s="18">
        <v>9533.399999999907</v>
      </c>
      <c r="P79" s="18">
        <v>99.58361759241224</v>
      </c>
    </row>
    <row r="80" spans="1:16" ht="38.25">
      <c r="A80" s="16" t="s">
        <v>262</v>
      </c>
      <c r="B80" s="17" t="s">
        <v>263</v>
      </c>
      <c r="C80" s="18">
        <v>3069166</v>
      </c>
      <c r="D80" s="18">
        <v>3069166</v>
      </c>
      <c r="E80" s="18">
        <v>1482389</v>
      </c>
      <c r="F80" s="18">
        <v>1453066.83</v>
      </c>
      <c r="G80" s="18">
        <v>0</v>
      </c>
      <c r="H80" s="18">
        <v>1453066.83</v>
      </c>
      <c r="I80" s="18">
        <v>0</v>
      </c>
      <c r="J80" s="18">
        <v>0</v>
      </c>
      <c r="K80" s="18">
        <v>29322.169999999925</v>
      </c>
      <c r="L80" s="18">
        <v>1616099.17</v>
      </c>
      <c r="M80" s="18">
        <v>98.02196521965557</v>
      </c>
      <c r="N80" s="18">
        <v>1616099.17</v>
      </c>
      <c r="O80" s="18">
        <v>29322.169999999925</v>
      </c>
      <c r="P80" s="18">
        <v>98.02196521965557</v>
      </c>
    </row>
    <row r="81" spans="1:16" ht="63.75">
      <c r="A81" s="16" t="s">
        <v>264</v>
      </c>
      <c r="B81" s="17" t="s">
        <v>265</v>
      </c>
      <c r="C81" s="18">
        <v>4648446</v>
      </c>
      <c r="D81" s="18">
        <v>293139</v>
      </c>
      <c r="E81" s="18">
        <v>51642</v>
      </c>
      <c r="F81" s="18">
        <v>28980.98</v>
      </c>
      <c r="G81" s="18">
        <v>0</v>
      </c>
      <c r="H81" s="18">
        <v>28980.98</v>
      </c>
      <c r="I81" s="18">
        <v>0</v>
      </c>
      <c r="J81" s="18">
        <v>0</v>
      </c>
      <c r="K81" s="18">
        <v>22661.02</v>
      </c>
      <c r="L81" s="18">
        <v>264158.02</v>
      </c>
      <c r="M81" s="18">
        <v>56.11901165717826</v>
      </c>
      <c r="N81" s="18">
        <v>264158.02</v>
      </c>
      <c r="O81" s="18">
        <v>22661.02</v>
      </c>
      <c r="P81" s="18">
        <v>56.11901165717826</v>
      </c>
    </row>
    <row r="82" spans="1:16" ht="63.75">
      <c r="A82" s="16" t="s">
        <v>266</v>
      </c>
      <c r="B82" s="17" t="s">
        <v>267</v>
      </c>
      <c r="C82" s="18">
        <v>46813</v>
      </c>
      <c r="D82" s="18">
        <v>46813</v>
      </c>
      <c r="E82" s="18">
        <v>18888</v>
      </c>
      <c r="F82" s="18">
        <v>15738.28</v>
      </c>
      <c r="G82" s="18">
        <v>0</v>
      </c>
      <c r="H82" s="18">
        <v>15738.28</v>
      </c>
      <c r="I82" s="18">
        <v>0</v>
      </c>
      <c r="J82" s="18">
        <v>0</v>
      </c>
      <c r="K82" s="18">
        <v>3149.72</v>
      </c>
      <c r="L82" s="18">
        <v>31074.72</v>
      </c>
      <c r="M82" s="18">
        <v>83.32422702244811</v>
      </c>
      <c r="N82" s="18">
        <v>31074.72</v>
      </c>
      <c r="O82" s="18">
        <v>3149.72</v>
      </c>
      <c r="P82" s="18">
        <v>83.32422702244811</v>
      </c>
    </row>
    <row r="83" spans="1:16" ht="38.25">
      <c r="A83" s="16" t="s">
        <v>268</v>
      </c>
      <c r="B83" s="17" t="s">
        <v>269</v>
      </c>
      <c r="C83" s="18">
        <v>97176</v>
      </c>
      <c r="D83" s="18">
        <v>79273</v>
      </c>
      <c r="E83" s="18">
        <v>26400</v>
      </c>
      <c r="F83" s="18">
        <v>5568</v>
      </c>
      <c r="G83" s="18">
        <v>0</v>
      </c>
      <c r="H83" s="18">
        <v>5567.84</v>
      </c>
      <c r="I83" s="18">
        <v>0.16</v>
      </c>
      <c r="J83" s="18">
        <v>3653</v>
      </c>
      <c r="K83" s="18">
        <v>20832</v>
      </c>
      <c r="L83" s="18">
        <v>73705</v>
      </c>
      <c r="M83" s="18">
        <v>21.09090909090909</v>
      </c>
      <c r="N83" s="18">
        <v>73705.16</v>
      </c>
      <c r="O83" s="18">
        <v>20832.16</v>
      </c>
      <c r="P83" s="18">
        <v>21.09030303030303</v>
      </c>
    </row>
    <row r="84" spans="1:16" ht="76.5">
      <c r="A84" s="16" t="s">
        <v>270</v>
      </c>
      <c r="B84" s="17" t="s">
        <v>271</v>
      </c>
      <c r="C84" s="18">
        <v>4364520</v>
      </c>
      <c r="D84" s="18">
        <v>4528978</v>
      </c>
      <c r="E84" s="18">
        <v>2089525</v>
      </c>
      <c r="F84" s="18">
        <v>1785264</v>
      </c>
      <c r="G84" s="18">
        <v>0.02</v>
      </c>
      <c r="H84" s="18">
        <v>1643886.67</v>
      </c>
      <c r="I84" s="18">
        <v>141377.33</v>
      </c>
      <c r="J84" s="18">
        <v>139.49</v>
      </c>
      <c r="K84" s="18">
        <v>304261</v>
      </c>
      <c r="L84" s="18">
        <v>2743714</v>
      </c>
      <c r="M84" s="18">
        <v>85.43874804082267</v>
      </c>
      <c r="N84" s="18">
        <v>2885091.33</v>
      </c>
      <c r="O84" s="18">
        <v>445638.33</v>
      </c>
      <c r="P84" s="18">
        <v>78.67274476256566</v>
      </c>
    </row>
    <row r="85" spans="1:16" ht="25.5">
      <c r="A85" s="16" t="s">
        <v>272</v>
      </c>
      <c r="B85" s="17" t="s">
        <v>273</v>
      </c>
      <c r="C85" s="18">
        <v>176948</v>
      </c>
      <c r="D85" s="18">
        <v>176948</v>
      </c>
      <c r="E85" s="18">
        <v>75000</v>
      </c>
      <c r="F85" s="18">
        <v>39965.86</v>
      </c>
      <c r="G85" s="18">
        <v>0</v>
      </c>
      <c r="H85" s="18">
        <v>39965.86</v>
      </c>
      <c r="I85" s="18">
        <v>0</v>
      </c>
      <c r="J85" s="18">
        <v>14207.8</v>
      </c>
      <c r="K85" s="18">
        <v>35034.14</v>
      </c>
      <c r="L85" s="18">
        <v>136982.14</v>
      </c>
      <c r="M85" s="18">
        <v>53.28781333333333</v>
      </c>
      <c r="N85" s="18">
        <v>136982.14</v>
      </c>
      <c r="O85" s="18">
        <v>35034.14</v>
      </c>
      <c r="P85" s="18">
        <v>53.28781333333333</v>
      </c>
    </row>
    <row r="86" spans="1:16" ht="76.5">
      <c r="A86" s="16" t="s">
        <v>196</v>
      </c>
      <c r="B86" s="17" t="s">
        <v>197</v>
      </c>
      <c r="C86" s="18">
        <v>199500</v>
      </c>
      <c r="D86" s="18">
        <v>199500</v>
      </c>
      <c r="E86" s="18">
        <v>199500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199500</v>
      </c>
      <c r="L86" s="18">
        <v>199500</v>
      </c>
      <c r="M86" s="18">
        <v>0</v>
      </c>
      <c r="N86" s="18">
        <v>199500</v>
      </c>
      <c r="O86" s="18">
        <v>199500</v>
      </c>
      <c r="P86" s="18">
        <v>0</v>
      </c>
    </row>
    <row r="87" spans="1:16" ht="102">
      <c r="A87" s="16" t="s">
        <v>274</v>
      </c>
      <c r="B87" s="17" t="s">
        <v>275</v>
      </c>
      <c r="C87" s="18">
        <v>1225701</v>
      </c>
      <c r="D87" s="18">
        <v>1250602</v>
      </c>
      <c r="E87" s="18">
        <v>615518</v>
      </c>
      <c r="F87" s="18">
        <v>571027.35</v>
      </c>
      <c r="G87" s="18">
        <v>0</v>
      </c>
      <c r="H87" s="18">
        <v>434396.33</v>
      </c>
      <c r="I87" s="18">
        <v>136631.02</v>
      </c>
      <c r="J87" s="18">
        <v>10680.04</v>
      </c>
      <c r="K87" s="18">
        <v>44490.65</v>
      </c>
      <c r="L87" s="18">
        <v>679574.65</v>
      </c>
      <c r="M87" s="18">
        <v>92.77183607952976</v>
      </c>
      <c r="N87" s="18">
        <v>816205.67</v>
      </c>
      <c r="O87" s="18">
        <v>181121.67</v>
      </c>
      <c r="P87" s="18">
        <v>70.57410668737552</v>
      </c>
    </row>
    <row r="88" spans="1:16" ht="63.75">
      <c r="A88" s="16" t="s">
        <v>276</v>
      </c>
      <c r="B88" s="17" t="s">
        <v>277</v>
      </c>
      <c r="C88" s="18">
        <v>36241</v>
      </c>
      <c r="D88" s="18">
        <v>37701</v>
      </c>
      <c r="E88" s="18">
        <v>23601</v>
      </c>
      <c r="F88" s="18">
        <v>23601</v>
      </c>
      <c r="G88" s="18">
        <v>0</v>
      </c>
      <c r="H88" s="18">
        <v>16771.79</v>
      </c>
      <c r="I88" s="18">
        <v>6829.21</v>
      </c>
      <c r="J88" s="18">
        <v>6763.34</v>
      </c>
      <c r="K88" s="18">
        <v>0</v>
      </c>
      <c r="L88" s="18">
        <v>14100</v>
      </c>
      <c r="M88" s="18">
        <v>100</v>
      </c>
      <c r="N88" s="18">
        <v>20929.21</v>
      </c>
      <c r="O88" s="18">
        <v>6829.21</v>
      </c>
      <c r="P88" s="18">
        <v>71.06389559764416</v>
      </c>
    </row>
    <row r="89" spans="1:16" ht="51">
      <c r="A89" s="16" t="s">
        <v>278</v>
      </c>
      <c r="B89" s="17" t="s">
        <v>279</v>
      </c>
      <c r="C89" s="18">
        <v>127716</v>
      </c>
      <c r="D89" s="18">
        <v>153716</v>
      </c>
      <c r="E89" s="18">
        <v>65200</v>
      </c>
      <c r="F89" s="18">
        <v>54890.86</v>
      </c>
      <c r="G89" s="18">
        <v>0</v>
      </c>
      <c r="H89" s="18">
        <v>54890.86</v>
      </c>
      <c r="I89" s="18">
        <v>0</v>
      </c>
      <c r="J89" s="18">
        <v>0</v>
      </c>
      <c r="K89" s="18">
        <v>10309.14</v>
      </c>
      <c r="L89" s="18">
        <v>98825.14</v>
      </c>
      <c r="M89" s="18">
        <v>84.18843558282208</v>
      </c>
      <c r="N89" s="18">
        <v>98825.14</v>
      </c>
      <c r="O89" s="18">
        <v>10309.14</v>
      </c>
      <c r="P89" s="18">
        <v>84.18843558282208</v>
      </c>
    </row>
    <row r="90" spans="1:16" ht="114.75">
      <c r="A90" s="16" t="s">
        <v>280</v>
      </c>
      <c r="B90" s="17" t="s">
        <v>281</v>
      </c>
      <c r="C90" s="18">
        <v>1020900</v>
      </c>
      <c r="D90" s="18">
        <v>1020900</v>
      </c>
      <c r="E90" s="18">
        <v>425500</v>
      </c>
      <c r="F90" s="18">
        <v>370015.49</v>
      </c>
      <c r="G90" s="18">
        <v>0</v>
      </c>
      <c r="H90" s="18">
        <v>370015.49</v>
      </c>
      <c r="I90" s="18">
        <v>0</v>
      </c>
      <c r="J90" s="18">
        <v>0</v>
      </c>
      <c r="K90" s="18">
        <v>55484.51</v>
      </c>
      <c r="L90" s="18">
        <v>650884.51</v>
      </c>
      <c r="M90" s="18">
        <v>86.96016216216216</v>
      </c>
      <c r="N90" s="18">
        <v>650884.51</v>
      </c>
      <c r="O90" s="18">
        <v>55484.51</v>
      </c>
      <c r="P90" s="18">
        <v>86.96016216216216</v>
      </c>
    </row>
    <row r="91" spans="1:16" ht="25.5">
      <c r="A91" s="16" t="s">
        <v>147</v>
      </c>
      <c r="B91" s="17" t="s">
        <v>148</v>
      </c>
      <c r="C91" s="18">
        <v>842441</v>
      </c>
      <c r="D91" s="18">
        <v>1274741</v>
      </c>
      <c r="E91" s="18">
        <v>602066</v>
      </c>
      <c r="F91" s="18">
        <v>561112.7</v>
      </c>
      <c r="G91" s="18">
        <v>0</v>
      </c>
      <c r="H91" s="18">
        <v>561112.7</v>
      </c>
      <c r="I91" s="18">
        <v>0</v>
      </c>
      <c r="J91" s="18">
        <v>3031.2</v>
      </c>
      <c r="K91" s="18">
        <v>40953.3</v>
      </c>
      <c r="L91" s="18">
        <v>713628.3</v>
      </c>
      <c r="M91" s="18">
        <v>93.19787199410031</v>
      </c>
      <c r="N91" s="18">
        <v>713628.3</v>
      </c>
      <c r="O91" s="18">
        <v>40953.3</v>
      </c>
      <c r="P91" s="18">
        <v>93.19787199410031</v>
      </c>
    </row>
    <row r="92" spans="1:16" ht="12.75">
      <c r="A92" s="13" t="s">
        <v>282</v>
      </c>
      <c r="B92" s="14"/>
      <c r="C92" s="15">
        <v>14332333</v>
      </c>
      <c r="D92" s="15">
        <v>14524693</v>
      </c>
      <c r="E92" s="15">
        <v>6749318</v>
      </c>
      <c r="F92" s="15">
        <v>5421695.709999999</v>
      </c>
      <c r="G92" s="15">
        <v>0</v>
      </c>
      <c r="H92" s="15">
        <v>4457995.01</v>
      </c>
      <c r="I92" s="15">
        <v>963700.7</v>
      </c>
      <c r="J92" s="15">
        <v>29314.59</v>
      </c>
      <c r="K92" s="15">
        <v>1327622.29</v>
      </c>
      <c r="L92" s="15">
        <v>9102997.290000001</v>
      </c>
      <c r="M92" s="15">
        <v>80.32953418404644</v>
      </c>
      <c r="N92" s="15">
        <v>10066697.99</v>
      </c>
      <c r="O92" s="15">
        <v>2291322.99</v>
      </c>
      <c r="P92" s="15">
        <v>66.05104412030963</v>
      </c>
    </row>
    <row r="93" spans="1:16" ht="63.75">
      <c r="A93" s="16" t="s">
        <v>283</v>
      </c>
      <c r="B93" s="17" t="s">
        <v>284</v>
      </c>
      <c r="C93" s="18">
        <v>5859200</v>
      </c>
      <c r="D93" s="18">
        <v>5884200</v>
      </c>
      <c r="E93" s="18">
        <v>3148213</v>
      </c>
      <c r="F93" s="18">
        <v>2805056.47</v>
      </c>
      <c r="G93" s="18">
        <v>0</v>
      </c>
      <c r="H93" s="18">
        <v>2013048.64</v>
      </c>
      <c r="I93" s="18">
        <v>792007.83</v>
      </c>
      <c r="J93" s="18">
        <v>8113.64</v>
      </c>
      <c r="K93" s="18">
        <v>343156.53</v>
      </c>
      <c r="L93" s="18">
        <v>3079143.53</v>
      </c>
      <c r="M93" s="18">
        <v>89.09995829380033</v>
      </c>
      <c r="N93" s="18">
        <v>3871151.36</v>
      </c>
      <c r="O93" s="18">
        <v>1135164.36</v>
      </c>
      <c r="P93" s="18">
        <v>63.94258075930694</v>
      </c>
    </row>
    <row r="94" spans="1:16" ht="12.75">
      <c r="A94" s="16" t="s">
        <v>285</v>
      </c>
      <c r="B94" s="17" t="s">
        <v>286</v>
      </c>
      <c r="C94" s="18">
        <v>4442625</v>
      </c>
      <c r="D94" s="18">
        <v>4609985</v>
      </c>
      <c r="E94" s="18">
        <v>2093908</v>
      </c>
      <c r="F94" s="18">
        <v>1526780.88</v>
      </c>
      <c r="G94" s="18">
        <v>0</v>
      </c>
      <c r="H94" s="18">
        <v>1360553.85</v>
      </c>
      <c r="I94" s="18">
        <v>166227.03</v>
      </c>
      <c r="J94" s="18">
        <v>1274.54</v>
      </c>
      <c r="K94" s="18">
        <v>567127.12</v>
      </c>
      <c r="L94" s="18">
        <v>3083204.12</v>
      </c>
      <c r="M94" s="18">
        <v>72.91537546062196</v>
      </c>
      <c r="N94" s="18">
        <v>3249431.15</v>
      </c>
      <c r="O94" s="18">
        <v>733354.15</v>
      </c>
      <c r="P94" s="18">
        <v>64.97677309604816</v>
      </c>
    </row>
    <row r="95" spans="1:16" ht="25.5">
      <c r="A95" s="16" t="s">
        <v>287</v>
      </c>
      <c r="B95" s="17" t="s">
        <v>288</v>
      </c>
      <c r="C95" s="18">
        <v>586051</v>
      </c>
      <c r="D95" s="18">
        <v>586051</v>
      </c>
      <c r="E95" s="18">
        <v>231186</v>
      </c>
      <c r="F95" s="18">
        <v>184163.93</v>
      </c>
      <c r="G95" s="18">
        <v>0</v>
      </c>
      <c r="H95" s="18">
        <v>181284.9</v>
      </c>
      <c r="I95" s="18">
        <v>2879.03</v>
      </c>
      <c r="J95" s="18">
        <v>4267.8</v>
      </c>
      <c r="K95" s="18">
        <v>47022.07</v>
      </c>
      <c r="L95" s="18">
        <v>401887.07</v>
      </c>
      <c r="M95" s="18">
        <v>79.66050279861237</v>
      </c>
      <c r="N95" s="18">
        <v>404766.1</v>
      </c>
      <c r="O95" s="18">
        <v>49901.1</v>
      </c>
      <c r="P95" s="18">
        <v>78.41517219900858</v>
      </c>
    </row>
    <row r="96" spans="1:16" ht="38.25">
      <c r="A96" s="16" t="s">
        <v>149</v>
      </c>
      <c r="B96" s="17" t="s">
        <v>150</v>
      </c>
      <c r="C96" s="18">
        <v>2067089</v>
      </c>
      <c r="D96" s="18">
        <v>2067089</v>
      </c>
      <c r="E96" s="18">
        <v>830216</v>
      </c>
      <c r="F96" s="18">
        <v>585563.42</v>
      </c>
      <c r="G96" s="18">
        <v>0</v>
      </c>
      <c r="H96" s="18">
        <v>583901.87</v>
      </c>
      <c r="I96" s="18">
        <v>1661.55</v>
      </c>
      <c r="J96" s="18">
        <v>12252.76</v>
      </c>
      <c r="K96" s="18">
        <v>244652.58</v>
      </c>
      <c r="L96" s="18">
        <v>1481525.58</v>
      </c>
      <c r="M96" s="18">
        <v>70.53145446486216</v>
      </c>
      <c r="N96" s="18">
        <v>1483187.13</v>
      </c>
      <c r="O96" s="18">
        <v>246314.13</v>
      </c>
      <c r="P96" s="18">
        <v>70.331319801112</v>
      </c>
    </row>
    <row r="97" spans="1:16" ht="38.25">
      <c r="A97" s="16" t="s">
        <v>289</v>
      </c>
      <c r="B97" s="17" t="s">
        <v>290</v>
      </c>
      <c r="C97" s="18">
        <v>735368</v>
      </c>
      <c r="D97" s="18">
        <v>735368</v>
      </c>
      <c r="E97" s="18">
        <v>288595</v>
      </c>
      <c r="F97" s="18">
        <v>219239.27</v>
      </c>
      <c r="G97" s="18">
        <v>0</v>
      </c>
      <c r="H97" s="18">
        <v>218315.02</v>
      </c>
      <c r="I97" s="18">
        <v>924.25</v>
      </c>
      <c r="J97" s="18">
        <v>1963.55</v>
      </c>
      <c r="K97" s="18">
        <v>69355.73</v>
      </c>
      <c r="L97" s="18">
        <v>516128.73</v>
      </c>
      <c r="M97" s="18">
        <v>75.9677991649197</v>
      </c>
      <c r="N97" s="18">
        <v>517052.98</v>
      </c>
      <c r="O97" s="18">
        <v>70279.98</v>
      </c>
      <c r="P97" s="18">
        <v>75.6475406711828</v>
      </c>
    </row>
    <row r="98" spans="1:16" ht="25.5">
      <c r="A98" s="16" t="s">
        <v>151</v>
      </c>
      <c r="B98" s="17" t="s">
        <v>152</v>
      </c>
      <c r="C98" s="18">
        <v>642000</v>
      </c>
      <c r="D98" s="18">
        <v>642000</v>
      </c>
      <c r="E98" s="18">
        <v>157200</v>
      </c>
      <c r="F98" s="18">
        <v>100891.74</v>
      </c>
      <c r="G98" s="18">
        <v>0</v>
      </c>
      <c r="H98" s="18">
        <v>100890.73</v>
      </c>
      <c r="I98" s="18">
        <v>1.01</v>
      </c>
      <c r="J98" s="18">
        <v>1442.3</v>
      </c>
      <c r="K98" s="18">
        <v>56308.26</v>
      </c>
      <c r="L98" s="18">
        <v>541108.26</v>
      </c>
      <c r="M98" s="18">
        <v>64.18049618320612</v>
      </c>
      <c r="N98" s="18">
        <v>541109.27</v>
      </c>
      <c r="O98" s="18">
        <v>56309.27</v>
      </c>
      <c r="P98" s="18">
        <v>64.17985368956742</v>
      </c>
    </row>
    <row r="99" spans="1:16" ht="12.75">
      <c r="A99" s="13" t="s">
        <v>291</v>
      </c>
      <c r="B99" s="14"/>
      <c r="C99" s="15">
        <v>37287528</v>
      </c>
      <c r="D99" s="15">
        <v>39355246</v>
      </c>
      <c r="E99" s="15">
        <v>16973352</v>
      </c>
      <c r="F99" s="15">
        <v>16111122</v>
      </c>
      <c r="G99" s="15">
        <v>0</v>
      </c>
      <c r="H99" s="15">
        <v>16111122</v>
      </c>
      <c r="I99" s="15">
        <v>0</v>
      </c>
      <c r="J99" s="15">
        <v>0</v>
      </c>
      <c r="K99" s="15">
        <v>862230</v>
      </c>
      <c r="L99" s="15">
        <v>23244124</v>
      </c>
      <c r="M99" s="15">
        <v>94.9200959244821</v>
      </c>
      <c r="N99" s="15">
        <v>23244124</v>
      </c>
      <c r="O99" s="15">
        <v>862230</v>
      </c>
      <c r="P99" s="15">
        <v>94.9200959244821</v>
      </c>
    </row>
    <row r="100" spans="1:16" ht="12.75">
      <c r="A100" s="16" t="s">
        <v>175</v>
      </c>
      <c r="B100" s="17" t="s">
        <v>176</v>
      </c>
      <c r="C100" s="18">
        <v>3448800</v>
      </c>
      <c r="D100" s="18">
        <v>3437800</v>
      </c>
      <c r="E100" s="18">
        <v>537230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537230</v>
      </c>
      <c r="L100" s="18">
        <v>3437800</v>
      </c>
      <c r="M100" s="18">
        <v>0</v>
      </c>
      <c r="N100" s="18">
        <v>3437800</v>
      </c>
      <c r="O100" s="18">
        <v>537230</v>
      </c>
      <c r="P100" s="18">
        <v>0</v>
      </c>
    </row>
    <row r="101" spans="1:16" ht="51">
      <c r="A101" s="16" t="s">
        <v>292</v>
      </c>
      <c r="B101" s="17" t="s">
        <v>82</v>
      </c>
      <c r="C101" s="18">
        <v>1513416</v>
      </c>
      <c r="D101" s="18">
        <v>1513416</v>
      </c>
      <c r="E101" s="18">
        <v>618836</v>
      </c>
      <c r="F101" s="18">
        <v>618836</v>
      </c>
      <c r="G101" s="18">
        <v>0</v>
      </c>
      <c r="H101" s="18">
        <v>618836</v>
      </c>
      <c r="I101" s="18">
        <v>0</v>
      </c>
      <c r="J101" s="18">
        <v>0</v>
      </c>
      <c r="K101" s="18">
        <v>0</v>
      </c>
      <c r="L101" s="18">
        <v>894580</v>
      </c>
      <c r="M101" s="18">
        <v>100</v>
      </c>
      <c r="N101" s="18">
        <v>894580</v>
      </c>
      <c r="O101" s="18">
        <v>0</v>
      </c>
      <c r="P101" s="18">
        <v>100</v>
      </c>
    </row>
    <row r="102" spans="1:16" ht="12.75">
      <c r="A102" s="16" t="s">
        <v>178</v>
      </c>
      <c r="B102" s="17" t="s">
        <v>88</v>
      </c>
      <c r="C102" s="18">
        <v>32325312</v>
      </c>
      <c r="D102" s="18">
        <v>33468230</v>
      </c>
      <c r="E102" s="18">
        <v>14881486</v>
      </c>
      <c r="F102" s="18">
        <v>14581486</v>
      </c>
      <c r="G102" s="18">
        <v>0</v>
      </c>
      <c r="H102" s="18">
        <v>14581486</v>
      </c>
      <c r="I102" s="18">
        <v>0</v>
      </c>
      <c r="J102" s="18">
        <v>0</v>
      </c>
      <c r="K102" s="18">
        <v>300000</v>
      </c>
      <c r="L102" s="18">
        <v>18886744</v>
      </c>
      <c r="M102" s="18">
        <v>97.98407228955496</v>
      </c>
      <c r="N102" s="18">
        <v>18886744</v>
      </c>
      <c r="O102" s="18">
        <v>300000</v>
      </c>
      <c r="P102" s="18">
        <v>97.98407228955496</v>
      </c>
    </row>
    <row r="103" spans="1:16" ht="51">
      <c r="A103" s="16" t="s">
        <v>179</v>
      </c>
      <c r="B103" s="17" t="s">
        <v>180</v>
      </c>
      <c r="C103" s="18">
        <v>0</v>
      </c>
      <c r="D103" s="18">
        <v>935800</v>
      </c>
      <c r="E103" s="18">
        <v>935800</v>
      </c>
      <c r="F103" s="18">
        <v>910800</v>
      </c>
      <c r="G103" s="18">
        <v>0</v>
      </c>
      <c r="H103" s="18">
        <v>910800</v>
      </c>
      <c r="I103" s="18">
        <v>0</v>
      </c>
      <c r="J103" s="18">
        <v>0</v>
      </c>
      <c r="K103" s="18">
        <v>25000</v>
      </c>
      <c r="L103" s="18">
        <v>25000</v>
      </c>
      <c r="M103" s="18">
        <v>97.32848899337465</v>
      </c>
      <c r="N103" s="18">
        <v>25000</v>
      </c>
      <c r="O103" s="18">
        <v>25000</v>
      </c>
      <c r="P103" s="18">
        <v>97.32848899337465</v>
      </c>
    </row>
    <row r="104" spans="1:16" ht="12.75">
      <c r="A104" s="13" t="s">
        <v>293</v>
      </c>
      <c r="B104" s="14" t="s">
        <v>294</v>
      </c>
      <c r="C104" s="15">
        <v>619960757</v>
      </c>
      <c r="D104" s="15">
        <v>638718946</v>
      </c>
      <c r="E104" s="15">
        <v>381060616.1</v>
      </c>
      <c r="F104" s="15">
        <v>338747566.0800004</v>
      </c>
      <c r="G104" s="15">
        <v>15954.02</v>
      </c>
      <c r="H104" s="15">
        <v>328342563.5000003</v>
      </c>
      <c r="I104" s="15">
        <v>10405002.579999994</v>
      </c>
      <c r="J104" s="15">
        <v>96147298.15999997</v>
      </c>
      <c r="K104" s="15">
        <v>42313050.01999962</v>
      </c>
      <c r="L104" s="15">
        <v>299971379.9199996</v>
      </c>
      <c r="M104" s="15">
        <v>88.89597921373864</v>
      </c>
      <c r="N104" s="15">
        <v>310376382.4999997</v>
      </c>
      <c r="O104" s="15">
        <v>52718052.599999726</v>
      </c>
      <c r="P104" s="15">
        <v>86.16544182929543</v>
      </c>
    </row>
    <row r="105" spans="1:16" ht="12.75">
      <c r="A105" s="10" t="s">
        <v>91</v>
      </c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spans="1:16" ht="114.75">
      <c r="A106" s="12" t="s">
        <v>4</v>
      </c>
      <c r="B106" s="12" t="s">
        <v>117</v>
      </c>
      <c r="C106" s="12" t="s">
        <v>118</v>
      </c>
      <c r="D106" s="12" t="s">
        <v>119</v>
      </c>
      <c r="E106" s="12" t="s">
        <v>120</v>
      </c>
      <c r="F106" s="12" t="s">
        <v>121</v>
      </c>
      <c r="G106" s="12" t="s">
        <v>122</v>
      </c>
      <c r="H106" s="12" t="s">
        <v>123</v>
      </c>
      <c r="I106" s="12" t="s">
        <v>124</v>
      </c>
      <c r="J106" s="12" t="s">
        <v>125</v>
      </c>
      <c r="K106" s="12" t="s">
        <v>126</v>
      </c>
      <c r="L106" s="12" t="s">
        <v>127</v>
      </c>
      <c r="M106" s="12" t="s">
        <v>128</v>
      </c>
      <c r="N106" s="12" t="s">
        <v>129</v>
      </c>
      <c r="O106" s="12" t="s">
        <v>130</v>
      </c>
      <c r="P106" s="12" t="s">
        <v>131</v>
      </c>
    </row>
    <row r="107" spans="1:16" ht="12.75">
      <c r="A107" s="13" t="s">
        <v>132</v>
      </c>
      <c r="B107" s="14"/>
      <c r="C107" s="15">
        <v>22960718</v>
      </c>
      <c r="D107" s="15">
        <v>48722500.56</v>
      </c>
      <c r="E107" s="15">
        <v>36414772.64333333</v>
      </c>
      <c r="F107" s="15">
        <v>12043199.51</v>
      </c>
      <c r="G107" s="15">
        <v>0</v>
      </c>
      <c r="H107" s="15">
        <v>12895360.529999997</v>
      </c>
      <c r="I107" s="15">
        <v>64129.8</v>
      </c>
      <c r="J107" s="15">
        <v>64121.8</v>
      </c>
      <c r="K107" s="15">
        <v>24371573.133333333</v>
      </c>
      <c r="L107" s="15">
        <v>36679301.050000004</v>
      </c>
      <c r="M107" s="15">
        <v>33.07229081987642</v>
      </c>
      <c r="N107" s="15">
        <v>35827140.03</v>
      </c>
      <c r="O107" s="15">
        <v>23519412.113333333</v>
      </c>
      <c r="P107" s="15">
        <v>35.412442791568076</v>
      </c>
    </row>
    <row r="108" spans="1:16" ht="76.5">
      <c r="A108" s="16" t="s">
        <v>133</v>
      </c>
      <c r="B108" s="17" t="s">
        <v>134</v>
      </c>
      <c r="C108" s="18">
        <v>2394231</v>
      </c>
      <c r="D108" s="18">
        <v>2593231</v>
      </c>
      <c r="E108" s="18">
        <v>2254079.5833333335</v>
      </c>
      <c r="F108" s="18">
        <v>851603</v>
      </c>
      <c r="G108" s="18">
        <v>0</v>
      </c>
      <c r="H108" s="18">
        <v>1182379.55</v>
      </c>
      <c r="I108" s="18">
        <v>0</v>
      </c>
      <c r="J108" s="18">
        <v>0</v>
      </c>
      <c r="K108" s="18">
        <v>1402476.5833333335</v>
      </c>
      <c r="L108" s="18">
        <v>1741628</v>
      </c>
      <c r="M108" s="18">
        <v>37.78052054136657</v>
      </c>
      <c r="N108" s="18">
        <v>1410851.45</v>
      </c>
      <c r="O108" s="18">
        <v>1071700.0333333334</v>
      </c>
      <c r="P108" s="18">
        <v>52.45509336682323</v>
      </c>
    </row>
    <row r="109" spans="1:16" ht="25.5">
      <c r="A109" s="16" t="s">
        <v>135</v>
      </c>
      <c r="B109" s="17" t="s">
        <v>136</v>
      </c>
      <c r="C109" s="18">
        <v>1078000</v>
      </c>
      <c r="D109" s="18">
        <v>909530</v>
      </c>
      <c r="E109" s="18">
        <v>904863.3333333334</v>
      </c>
      <c r="F109" s="18">
        <v>880529</v>
      </c>
      <c r="G109" s="18">
        <v>0</v>
      </c>
      <c r="H109" s="18">
        <v>880816.5</v>
      </c>
      <c r="I109" s="18">
        <v>0</v>
      </c>
      <c r="J109" s="18">
        <v>0</v>
      </c>
      <c r="K109" s="18">
        <v>24334.333333333372</v>
      </c>
      <c r="L109" s="18">
        <v>29001</v>
      </c>
      <c r="M109" s="18">
        <v>97.31071727222158</v>
      </c>
      <c r="N109" s="18">
        <v>28713.5</v>
      </c>
      <c r="O109" s="18">
        <v>24046.833333333372</v>
      </c>
      <c r="P109" s="18">
        <v>97.34249002611813</v>
      </c>
    </row>
    <row r="110" spans="1:16" ht="12.75">
      <c r="A110" s="16" t="s">
        <v>137</v>
      </c>
      <c r="B110" s="17" t="s">
        <v>138</v>
      </c>
      <c r="C110" s="18">
        <v>1411664</v>
      </c>
      <c r="D110" s="18">
        <v>1545664</v>
      </c>
      <c r="E110" s="18">
        <v>736822</v>
      </c>
      <c r="F110" s="18">
        <v>123425.53</v>
      </c>
      <c r="G110" s="18">
        <v>0</v>
      </c>
      <c r="H110" s="18">
        <v>500531.1</v>
      </c>
      <c r="I110" s="18">
        <v>0</v>
      </c>
      <c r="J110" s="18">
        <v>0</v>
      </c>
      <c r="K110" s="18">
        <v>613396.47</v>
      </c>
      <c r="L110" s="18">
        <v>1422238.47</v>
      </c>
      <c r="M110" s="18">
        <v>16.75106470762274</v>
      </c>
      <c r="N110" s="18">
        <v>1045132.9</v>
      </c>
      <c r="O110" s="18">
        <v>236290.9</v>
      </c>
      <c r="P110" s="18">
        <v>67.93107426216916</v>
      </c>
    </row>
    <row r="111" spans="1:16" ht="76.5">
      <c r="A111" s="16" t="s">
        <v>139</v>
      </c>
      <c r="B111" s="17" t="s">
        <v>140</v>
      </c>
      <c r="C111" s="18">
        <v>224640</v>
      </c>
      <c r="D111" s="18">
        <v>224640</v>
      </c>
      <c r="E111" s="18">
        <v>116933.33333333333</v>
      </c>
      <c r="F111" s="18">
        <v>0</v>
      </c>
      <c r="G111" s="18">
        <v>0</v>
      </c>
      <c r="H111" s="18">
        <v>72115.91</v>
      </c>
      <c r="I111" s="18">
        <v>0</v>
      </c>
      <c r="J111" s="18">
        <v>0</v>
      </c>
      <c r="K111" s="18">
        <v>116933.33333333333</v>
      </c>
      <c r="L111" s="18">
        <v>224640</v>
      </c>
      <c r="M111" s="18">
        <v>0</v>
      </c>
      <c r="N111" s="18">
        <v>152524.09</v>
      </c>
      <c r="O111" s="18">
        <v>44817.423333333325</v>
      </c>
      <c r="P111" s="18">
        <v>61.67267103762828</v>
      </c>
    </row>
    <row r="112" spans="1:16" ht="25.5">
      <c r="A112" s="16" t="s">
        <v>141</v>
      </c>
      <c r="B112" s="17" t="s">
        <v>142</v>
      </c>
      <c r="C112" s="18">
        <v>0</v>
      </c>
      <c r="D112" s="18">
        <v>200000</v>
      </c>
      <c r="E112" s="18">
        <v>200000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200000</v>
      </c>
      <c r="L112" s="18">
        <v>200000</v>
      </c>
      <c r="M112" s="18">
        <v>0</v>
      </c>
      <c r="N112" s="18">
        <v>200000</v>
      </c>
      <c r="O112" s="18">
        <v>200000</v>
      </c>
      <c r="P112" s="18">
        <v>0</v>
      </c>
    </row>
    <row r="113" spans="1:16" ht="25.5">
      <c r="A113" s="16" t="s">
        <v>145</v>
      </c>
      <c r="B113" s="17" t="s">
        <v>146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10641.61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-10641.61</v>
      </c>
      <c r="O113" s="18">
        <v>-10641.61</v>
      </c>
      <c r="P113" s="18">
        <v>0</v>
      </c>
    </row>
    <row r="114" spans="1:16" ht="38.25">
      <c r="A114" s="16" t="s">
        <v>149</v>
      </c>
      <c r="B114" s="17" t="s">
        <v>150</v>
      </c>
      <c r="C114" s="18">
        <v>348584</v>
      </c>
      <c r="D114" s="18">
        <v>2318999</v>
      </c>
      <c r="E114" s="18">
        <v>2034483.8333333335</v>
      </c>
      <c r="F114" s="18">
        <v>120577.77</v>
      </c>
      <c r="G114" s="18">
        <v>0</v>
      </c>
      <c r="H114" s="18">
        <v>240041.45</v>
      </c>
      <c r="I114" s="18">
        <v>5900</v>
      </c>
      <c r="J114" s="18">
        <v>5900</v>
      </c>
      <c r="K114" s="18">
        <v>1913906.0633333335</v>
      </c>
      <c r="L114" s="18">
        <v>2198421.23</v>
      </c>
      <c r="M114" s="18">
        <v>5.926700818381206</v>
      </c>
      <c r="N114" s="18">
        <v>2078957.55</v>
      </c>
      <c r="O114" s="18">
        <v>1794442.3833333335</v>
      </c>
      <c r="P114" s="18">
        <v>11.798641309757274</v>
      </c>
    </row>
    <row r="115" spans="1:16" ht="25.5">
      <c r="A115" s="16" t="s">
        <v>295</v>
      </c>
      <c r="B115" s="17" t="s">
        <v>296</v>
      </c>
      <c r="C115" s="18">
        <v>91000</v>
      </c>
      <c r="D115" s="18">
        <v>241237</v>
      </c>
      <c r="E115" s="18">
        <v>241237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241237</v>
      </c>
      <c r="L115" s="18">
        <v>241237</v>
      </c>
      <c r="M115" s="18">
        <v>0</v>
      </c>
      <c r="N115" s="18">
        <v>241237</v>
      </c>
      <c r="O115" s="18">
        <v>241237</v>
      </c>
      <c r="P115" s="18">
        <v>0</v>
      </c>
    </row>
    <row r="116" spans="1:16" ht="25.5">
      <c r="A116" s="16" t="s">
        <v>297</v>
      </c>
      <c r="B116" s="17" t="s">
        <v>298</v>
      </c>
      <c r="C116" s="18">
        <v>2475388</v>
      </c>
      <c r="D116" s="18">
        <v>4618518</v>
      </c>
      <c r="E116" s="18">
        <v>3630706</v>
      </c>
      <c r="F116" s="18">
        <v>226440.6</v>
      </c>
      <c r="G116" s="18">
        <v>0</v>
      </c>
      <c r="H116" s="18">
        <v>196440.6</v>
      </c>
      <c r="I116" s="18">
        <v>30000</v>
      </c>
      <c r="J116" s="18">
        <v>30000</v>
      </c>
      <c r="K116" s="18">
        <v>3404265.4</v>
      </c>
      <c r="L116" s="18">
        <v>4392077.4</v>
      </c>
      <c r="M116" s="18">
        <v>6.236820056484882</v>
      </c>
      <c r="N116" s="18">
        <v>4422077.4</v>
      </c>
      <c r="O116" s="18">
        <v>3434265.4</v>
      </c>
      <c r="P116" s="18">
        <v>5.410534480070818</v>
      </c>
    </row>
    <row r="117" spans="1:16" ht="25.5">
      <c r="A117" s="16" t="s">
        <v>299</v>
      </c>
      <c r="B117" s="17" t="s">
        <v>300</v>
      </c>
      <c r="C117" s="18">
        <v>150000</v>
      </c>
      <c r="D117" s="18">
        <v>3443053</v>
      </c>
      <c r="E117" s="18">
        <v>3389097</v>
      </c>
      <c r="F117" s="18">
        <v>1780505.13</v>
      </c>
      <c r="G117" s="18">
        <v>0</v>
      </c>
      <c r="H117" s="18">
        <v>1780505.13</v>
      </c>
      <c r="I117" s="18">
        <v>0</v>
      </c>
      <c r="J117" s="18">
        <v>0</v>
      </c>
      <c r="K117" s="18">
        <v>1608591.87</v>
      </c>
      <c r="L117" s="18">
        <v>1662547.87</v>
      </c>
      <c r="M117" s="18">
        <v>52.53626939565318</v>
      </c>
      <c r="N117" s="18">
        <v>1662547.87</v>
      </c>
      <c r="O117" s="18">
        <v>1608591.87</v>
      </c>
      <c r="P117" s="18">
        <v>52.53626939565318</v>
      </c>
    </row>
    <row r="118" spans="1:16" ht="51">
      <c r="A118" s="16" t="s">
        <v>301</v>
      </c>
      <c r="B118" s="17" t="s">
        <v>302</v>
      </c>
      <c r="C118" s="18">
        <v>2145000</v>
      </c>
      <c r="D118" s="18">
        <v>5857555</v>
      </c>
      <c r="E118" s="18">
        <v>3590745</v>
      </c>
      <c r="F118" s="18">
        <v>676933.61</v>
      </c>
      <c r="G118" s="18">
        <v>0</v>
      </c>
      <c r="H118" s="18">
        <v>676933.61</v>
      </c>
      <c r="I118" s="18">
        <v>0</v>
      </c>
      <c r="J118" s="18">
        <v>0</v>
      </c>
      <c r="K118" s="18">
        <v>2913811.39</v>
      </c>
      <c r="L118" s="18">
        <v>5180621.39</v>
      </c>
      <c r="M118" s="18">
        <v>18.852177194426226</v>
      </c>
      <c r="N118" s="18">
        <v>5180621.39</v>
      </c>
      <c r="O118" s="18">
        <v>2913811.39</v>
      </c>
      <c r="P118" s="18">
        <v>18.852177194426226</v>
      </c>
    </row>
    <row r="119" spans="1:16" ht="38.25">
      <c r="A119" s="16" t="s">
        <v>303</v>
      </c>
      <c r="B119" s="17" t="s">
        <v>304</v>
      </c>
      <c r="C119" s="18">
        <v>456310</v>
      </c>
      <c r="D119" s="18">
        <v>574245</v>
      </c>
      <c r="E119" s="18">
        <v>157935</v>
      </c>
      <c r="F119" s="18">
        <v>12116</v>
      </c>
      <c r="G119" s="18">
        <v>0</v>
      </c>
      <c r="H119" s="18">
        <v>12116</v>
      </c>
      <c r="I119" s="18">
        <v>0</v>
      </c>
      <c r="J119" s="18">
        <v>0</v>
      </c>
      <c r="K119" s="18">
        <v>145819</v>
      </c>
      <c r="L119" s="18">
        <v>562129</v>
      </c>
      <c r="M119" s="18">
        <v>7.671510431506633</v>
      </c>
      <c r="N119" s="18">
        <v>562129</v>
      </c>
      <c r="O119" s="18">
        <v>145819</v>
      </c>
      <c r="P119" s="18">
        <v>7.671510431506633</v>
      </c>
    </row>
    <row r="120" spans="1:16" ht="51">
      <c r="A120" s="16" t="s">
        <v>225</v>
      </c>
      <c r="B120" s="17" t="s">
        <v>226</v>
      </c>
      <c r="C120" s="18">
        <v>0</v>
      </c>
      <c r="D120" s="18">
        <v>6268772.15</v>
      </c>
      <c r="E120" s="18">
        <v>6268772.15</v>
      </c>
      <c r="F120" s="18">
        <v>930969.23</v>
      </c>
      <c r="G120" s="18">
        <v>0</v>
      </c>
      <c r="H120" s="18">
        <v>930969.23</v>
      </c>
      <c r="I120" s="18">
        <v>0</v>
      </c>
      <c r="J120" s="18">
        <v>0</v>
      </c>
      <c r="K120" s="18">
        <v>5337802.92</v>
      </c>
      <c r="L120" s="18">
        <v>5337802.92</v>
      </c>
      <c r="M120" s="18">
        <v>14.850902341377967</v>
      </c>
      <c r="N120" s="18">
        <v>5337802.92</v>
      </c>
      <c r="O120" s="18">
        <v>5337802.92</v>
      </c>
      <c r="P120" s="18">
        <v>14.850902341377967</v>
      </c>
    </row>
    <row r="121" spans="1:16" ht="38.25">
      <c r="A121" s="16" t="s">
        <v>305</v>
      </c>
      <c r="B121" s="17" t="s">
        <v>306</v>
      </c>
      <c r="C121" s="18">
        <v>1384000</v>
      </c>
      <c r="D121" s="18">
        <v>4936751.84</v>
      </c>
      <c r="E121" s="18">
        <v>3603373.84</v>
      </c>
      <c r="F121" s="18">
        <v>2788837.61</v>
      </c>
      <c r="G121" s="18">
        <v>0</v>
      </c>
      <c r="H121" s="18">
        <v>2788829.61</v>
      </c>
      <c r="I121" s="18">
        <v>8</v>
      </c>
      <c r="J121" s="18">
        <v>0</v>
      </c>
      <c r="K121" s="18">
        <v>814536.23</v>
      </c>
      <c r="L121" s="18">
        <v>2147914.23</v>
      </c>
      <c r="M121" s="18">
        <v>77.39517834763434</v>
      </c>
      <c r="N121" s="18">
        <v>2147922.23</v>
      </c>
      <c r="O121" s="18">
        <v>814544.23</v>
      </c>
      <c r="P121" s="18">
        <v>77.39495633347885</v>
      </c>
    </row>
    <row r="122" spans="1:16" ht="51">
      <c r="A122" s="16" t="s">
        <v>167</v>
      </c>
      <c r="B122" s="17" t="s">
        <v>168</v>
      </c>
      <c r="C122" s="18">
        <v>8199426</v>
      </c>
      <c r="D122" s="18">
        <v>9078829</v>
      </c>
      <c r="E122" s="18">
        <v>4318661</v>
      </c>
      <c r="F122" s="18">
        <v>1945389.83</v>
      </c>
      <c r="G122" s="18">
        <v>0</v>
      </c>
      <c r="H122" s="18">
        <v>1917168.03</v>
      </c>
      <c r="I122" s="18">
        <v>28221.8</v>
      </c>
      <c r="J122" s="18">
        <v>28221.8</v>
      </c>
      <c r="K122" s="18">
        <v>2373271.17</v>
      </c>
      <c r="L122" s="18">
        <v>7133439.17</v>
      </c>
      <c r="M122" s="18">
        <v>45.0461342068757</v>
      </c>
      <c r="N122" s="18">
        <v>7161660.97</v>
      </c>
      <c r="O122" s="18">
        <v>2401492.97</v>
      </c>
      <c r="P122" s="18">
        <v>44.3926492493854</v>
      </c>
    </row>
    <row r="123" spans="1:16" ht="63.75">
      <c r="A123" s="16" t="s">
        <v>169</v>
      </c>
      <c r="B123" s="17" t="s">
        <v>170</v>
      </c>
      <c r="C123" s="18">
        <v>505350</v>
      </c>
      <c r="D123" s="18">
        <v>852412</v>
      </c>
      <c r="E123" s="18">
        <v>347062</v>
      </c>
      <c r="F123" s="18">
        <v>345123.49</v>
      </c>
      <c r="G123" s="18">
        <v>0</v>
      </c>
      <c r="H123" s="18">
        <v>345123.49</v>
      </c>
      <c r="I123" s="18">
        <v>0</v>
      </c>
      <c r="J123" s="18">
        <v>0</v>
      </c>
      <c r="K123" s="18">
        <v>1938.5100000000093</v>
      </c>
      <c r="L123" s="18">
        <v>507288.51</v>
      </c>
      <c r="M123" s="18">
        <v>99.44145138332632</v>
      </c>
      <c r="N123" s="18">
        <v>507288.51</v>
      </c>
      <c r="O123" s="18">
        <v>1938.5100000000093</v>
      </c>
      <c r="P123" s="18">
        <v>99.44145138332632</v>
      </c>
    </row>
    <row r="124" spans="1:16" ht="38.25">
      <c r="A124" s="16" t="s">
        <v>307</v>
      </c>
      <c r="B124" s="17" t="s">
        <v>308</v>
      </c>
      <c r="C124" s="18">
        <v>300000</v>
      </c>
      <c r="D124" s="18">
        <v>300000</v>
      </c>
      <c r="E124" s="18">
        <v>300000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300000</v>
      </c>
      <c r="L124" s="18">
        <v>300000</v>
      </c>
      <c r="M124" s="18">
        <v>0</v>
      </c>
      <c r="N124" s="18">
        <v>300000</v>
      </c>
      <c r="O124" s="18">
        <v>300000</v>
      </c>
      <c r="P124" s="18">
        <v>0</v>
      </c>
    </row>
    <row r="125" spans="1:16" ht="127.5">
      <c r="A125" s="16" t="s">
        <v>309</v>
      </c>
      <c r="B125" s="17" t="s">
        <v>310</v>
      </c>
      <c r="C125" s="18">
        <v>1257125</v>
      </c>
      <c r="D125" s="18">
        <v>1340862.07</v>
      </c>
      <c r="E125" s="18">
        <v>1216800.07</v>
      </c>
      <c r="F125" s="18">
        <v>136042.07</v>
      </c>
      <c r="G125" s="18">
        <v>0</v>
      </c>
      <c r="H125" s="18">
        <v>136042.07</v>
      </c>
      <c r="I125" s="18">
        <v>0</v>
      </c>
      <c r="J125" s="18">
        <v>0</v>
      </c>
      <c r="K125" s="18">
        <v>1080758</v>
      </c>
      <c r="L125" s="18">
        <v>1204820</v>
      </c>
      <c r="M125" s="18">
        <v>11.180314116845835</v>
      </c>
      <c r="N125" s="18">
        <v>1204820</v>
      </c>
      <c r="O125" s="18">
        <v>1080758</v>
      </c>
      <c r="P125" s="18">
        <v>11.180314116845835</v>
      </c>
    </row>
    <row r="126" spans="1:16" ht="25.5">
      <c r="A126" s="16" t="s">
        <v>311</v>
      </c>
      <c r="B126" s="17" t="s">
        <v>312</v>
      </c>
      <c r="C126" s="18">
        <v>540000</v>
      </c>
      <c r="D126" s="18">
        <v>540000</v>
      </c>
      <c r="E126" s="18">
        <v>225000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225000</v>
      </c>
      <c r="L126" s="18">
        <v>540000</v>
      </c>
      <c r="M126" s="18">
        <v>0</v>
      </c>
      <c r="N126" s="18">
        <v>540000</v>
      </c>
      <c r="O126" s="18">
        <v>225000</v>
      </c>
      <c r="P126" s="18">
        <v>0</v>
      </c>
    </row>
    <row r="127" spans="1:16" ht="12.75">
      <c r="A127" s="16" t="s">
        <v>313</v>
      </c>
      <c r="B127" s="17" t="s">
        <v>314</v>
      </c>
      <c r="C127" s="18">
        <v>0</v>
      </c>
      <c r="D127" s="18">
        <v>21715.54</v>
      </c>
      <c r="E127" s="18">
        <v>21715.54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21715.54</v>
      </c>
      <c r="L127" s="18">
        <v>21715.54</v>
      </c>
      <c r="M127" s="18">
        <v>0</v>
      </c>
      <c r="N127" s="18">
        <v>21715.54</v>
      </c>
      <c r="O127" s="18">
        <v>21715.54</v>
      </c>
      <c r="P127" s="18">
        <v>0</v>
      </c>
    </row>
    <row r="128" spans="1:16" ht="38.25">
      <c r="A128" s="16" t="s">
        <v>206</v>
      </c>
      <c r="B128" s="17" t="s">
        <v>207</v>
      </c>
      <c r="C128" s="18">
        <v>0</v>
      </c>
      <c r="D128" s="18">
        <v>2307810.96</v>
      </c>
      <c r="E128" s="18">
        <v>2307810.96</v>
      </c>
      <c r="F128" s="18">
        <v>691031.64</v>
      </c>
      <c r="G128" s="18">
        <v>0</v>
      </c>
      <c r="H128" s="18">
        <v>691031.64</v>
      </c>
      <c r="I128" s="18">
        <v>0</v>
      </c>
      <c r="J128" s="18">
        <v>0</v>
      </c>
      <c r="K128" s="18">
        <v>1616779.32</v>
      </c>
      <c r="L128" s="18">
        <v>1616779.32</v>
      </c>
      <c r="M128" s="18">
        <v>29.943164842236474</v>
      </c>
      <c r="N128" s="18">
        <v>1616779.32</v>
      </c>
      <c r="O128" s="18">
        <v>1616779.32</v>
      </c>
      <c r="P128" s="18">
        <v>29.943164842236474</v>
      </c>
    </row>
    <row r="129" spans="1:16" ht="12.75">
      <c r="A129" s="16" t="s">
        <v>178</v>
      </c>
      <c r="B129" s="17" t="s">
        <v>88</v>
      </c>
      <c r="C129" s="18">
        <v>0</v>
      </c>
      <c r="D129" s="18">
        <v>538675</v>
      </c>
      <c r="E129" s="18">
        <v>538675</v>
      </c>
      <c r="F129" s="18">
        <v>523675</v>
      </c>
      <c r="G129" s="18">
        <v>0</v>
      </c>
      <c r="H129" s="18">
        <v>523675</v>
      </c>
      <c r="I129" s="18">
        <v>0</v>
      </c>
      <c r="J129" s="18">
        <v>0</v>
      </c>
      <c r="K129" s="18">
        <v>15000</v>
      </c>
      <c r="L129" s="18">
        <v>15000</v>
      </c>
      <c r="M129" s="18">
        <v>97.21538961340326</v>
      </c>
      <c r="N129" s="18">
        <v>15000</v>
      </c>
      <c r="O129" s="18">
        <v>15000</v>
      </c>
      <c r="P129" s="18">
        <v>97.21538961340326</v>
      </c>
    </row>
    <row r="130" spans="1:16" ht="51">
      <c r="A130" s="16" t="s">
        <v>179</v>
      </c>
      <c r="B130" s="17" t="s">
        <v>180</v>
      </c>
      <c r="C130" s="18">
        <v>0</v>
      </c>
      <c r="D130" s="18">
        <v>10000</v>
      </c>
      <c r="E130" s="18">
        <v>10000</v>
      </c>
      <c r="F130" s="18">
        <v>10000</v>
      </c>
      <c r="G130" s="18">
        <v>0</v>
      </c>
      <c r="H130" s="18">
        <v>10000</v>
      </c>
      <c r="I130" s="18">
        <v>0</v>
      </c>
      <c r="J130" s="18">
        <v>0</v>
      </c>
      <c r="K130" s="18">
        <v>0</v>
      </c>
      <c r="L130" s="18">
        <v>0</v>
      </c>
      <c r="M130" s="18">
        <v>100</v>
      </c>
      <c r="N130" s="18">
        <v>0</v>
      </c>
      <c r="O130" s="18">
        <v>0</v>
      </c>
      <c r="P130" s="18">
        <v>100</v>
      </c>
    </row>
    <row r="131" spans="1:16" ht="12.75">
      <c r="A131" s="13" t="s">
        <v>181</v>
      </c>
      <c r="B131" s="14"/>
      <c r="C131" s="15">
        <v>1253800</v>
      </c>
      <c r="D131" s="15">
        <v>3043250.28</v>
      </c>
      <c r="E131" s="15">
        <v>2428533.6133333333</v>
      </c>
      <c r="F131" s="15">
        <v>1473029.56</v>
      </c>
      <c r="G131" s="15">
        <v>0</v>
      </c>
      <c r="H131" s="15">
        <v>2085385.04</v>
      </c>
      <c r="I131" s="15">
        <v>57029.19</v>
      </c>
      <c r="J131" s="15">
        <v>0</v>
      </c>
      <c r="K131" s="15">
        <v>955504.0533333332</v>
      </c>
      <c r="L131" s="15">
        <v>1570220.72</v>
      </c>
      <c r="M131" s="15">
        <v>60.655102812357754</v>
      </c>
      <c r="N131" s="15">
        <v>957865.24</v>
      </c>
      <c r="O131" s="15">
        <v>343148.57333333325</v>
      </c>
      <c r="P131" s="15">
        <v>85.87013284686071</v>
      </c>
    </row>
    <row r="132" spans="1:16" ht="25.5">
      <c r="A132" s="16" t="s">
        <v>182</v>
      </c>
      <c r="B132" s="17" t="s">
        <v>183</v>
      </c>
      <c r="C132" s="18">
        <v>981500</v>
      </c>
      <c r="D132" s="18">
        <v>981500</v>
      </c>
      <c r="E132" s="18">
        <v>408958.3333333334</v>
      </c>
      <c r="F132" s="18">
        <v>0</v>
      </c>
      <c r="G132" s="18">
        <v>0</v>
      </c>
      <c r="H132" s="18">
        <v>414763.3</v>
      </c>
      <c r="I132" s="18">
        <v>0</v>
      </c>
      <c r="J132" s="18">
        <v>0</v>
      </c>
      <c r="K132" s="18">
        <v>408958.3333333334</v>
      </c>
      <c r="L132" s="18">
        <v>981500</v>
      </c>
      <c r="M132" s="18">
        <v>0</v>
      </c>
      <c r="N132" s="18">
        <v>566736.7</v>
      </c>
      <c r="O132" s="18">
        <v>-5804.966666666616</v>
      </c>
      <c r="P132" s="18">
        <v>101.41945185939886</v>
      </c>
    </row>
    <row r="133" spans="1:16" ht="51">
      <c r="A133" s="16" t="s">
        <v>184</v>
      </c>
      <c r="B133" s="17" t="s">
        <v>185</v>
      </c>
      <c r="C133" s="18">
        <v>72300</v>
      </c>
      <c r="D133" s="18">
        <v>933654</v>
      </c>
      <c r="E133" s="18">
        <v>891479</v>
      </c>
      <c r="F133" s="18">
        <v>817599</v>
      </c>
      <c r="G133" s="18">
        <v>0</v>
      </c>
      <c r="H133" s="18">
        <v>1015191.18</v>
      </c>
      <c r="I133" s="18">
        <v>57029.19</v>
      </c>
      <c r="J133" s="18">
        <v>0</v>
      </c>
      <c r="K133" s="18">
        <v>73880</v>
      </c>
      <c r="L133" s="18">
        <v>116055</v>
      </c>
      <c r="M133" s="18">
        <v>91.71264830691469</v>
      </c>
      <c r="N133" s="18">
        <v>-81537.18000000005</v>
      </c>
      <c r="O133" s="18">
        <v>-123712.18</v>
      </c>
      <c r="P133" s="18">
        <v>113.87718387084833</v>
      </c>
    </row>
    <row r="134" spans="1:16" ht="51">
      <c r="A134" s="16" t="s">
        <v>225</v>
      </c>
      <c r="B134" s="17" t="s">
        <v>226</v>
      </c>
      <c r="C134" s="18">
        <v>0</v>
      </c>
      <c r="D134" s="18">
        <v>533069</v>
      </c>
      <c r="E134" s="18">
        <v>533069</v>
      </c>
      <c r="F134" s="18">
        <v>394645</v>
      </c>
      <c r="G134" s="18">
        <v>0</v>
      </c>
      <c r="H134" s="18">
        <v>394645</v>
      </c>
      <c r="I134" s="18">
        <v>0</v>
      </c>
      <c r="J134" s="18">
        <v>0</v>
      </c>
      <c r="K134" s="18">
        <v>138424</v>
      </c>
      <c r="L134" s="18">
        <v>138424</v>
      </c>
      <c r="M134" s="18">
        <v>74.03262992220519</v>
      </c>
      <c r="N134" s="18">
        <v>138424</v>
      </c>
      <c r="O134" s="18">
        <v>138424</v>
      </c>
      <c r="P134" s="18">
        <v>74.03262992220519</v>
      </c>
    </row>
    <row r="135" spans="1:16" ht="38.25">
      <c r="A135" s="16" t="s">
        <v>204</v>
      </c>
      <c r="B135" s="17" t="s">
        <v>205</v>
      </c>
      <c r="C135" s="18">
        <v>200000</v>
      </c>
      <c r="D135" s="18">
        <v>595027.28</v>
      </c>
      <c r="E135" s="18">
        <v>595027.28</v>
      </c>
      <c r="F135" s="18">
        <v>260785.56</v>
      </c>
      <c r="G135" s="18">
        <v>0</v>
      </c>
      <c r="H135" s="18">
        <v>260785.56</v>
      </c>
      <c r="I135" s="18">
        <v>0</v>
      </c>
      <c r="J135" s="18">
        <v>0</v>
      </c>
      <c r="K135" s="18">
        <v>334241.72</v>
      </c>
      <c r="L135" s="18">
        <v>334241.72</v>
      </c>
      <c r="M135" s="18">
        <v>43.8274964468856</v>
      </c>
      <c r="N135" s="18">
        <v>334241.72</v>
      </c>
      <c r="O135" s="18">
        <v>334241.72</v>
      </c>
      <c r="P135" s="18">
        <v>43.8274964468856</v>
      </c>
    </row>
    <row r="136" spans="1:16" ht="12.75">
      <c r="A136" s="13" t="s">
        <v>210</v>
      </c>
      <c r="B136" s="14"/>
      <c r="C136" s="15">
        <v>705081</v>
      </c>
      <c r="D136" s="15">
        <v>12936711.27</v>
      </c>
      <c r="E136" s="15">
        <v>7886140.0200000005</v>
      </c>
      <c r="F136" s="15">
        <v>2177655.01</v>
      </c>
      <c r="G136" s="15">
        <v>0</v>
      </c>
      <c r="H136" s="15">
        <v>3036106.31</v>
      </c>
      <c r="I136" s="15">
        <v>357126.6</v>
      </c>
      <c r="J136" s="15">
        <v>601.72</v>
      </c>
      <c r="K136" s="15">
        <v>5708485.010000001</v>
      </c>
      <c r="L136" s="15">
        <v>10759056.26</v>
      </c>
      <c r="M136" s="15">
        <v>27.613699534591824</v>
      </c>
      <c r="N136" s="15">
        <v>9900604.959999999</v>
      </c>
      <c r="O136" s="15">
        <v>4850033.71</v>
      </c>
      <c r="P136" s="15">
        <v>38.499269633815096</v>
      </c>
    </row>
    <row r="137" spans="1:16" ht="76.5">
      <c r="A137" s="16" t="s">
        <v>139</v>
      </c>
      <c r="B137" s="17" t="s">
        <v>140</v>
      </c>
      <c r="C137" s="18">
        <v>705081</v>
      </c>
      <c r="D137" s="18">
        <v>7625394</v>
      </c>
      <c r="E137" s="18">
        <v>2574822.75</v>
      </c>
      <c r="F137" s="18">
        <v>1053500.91</v>
      </c>
      <c r="G137" s="18">
        <v>0</v>
      </c>
      <c r="H137" s="18">
        <v>2047479.49</v>
      </c>
      <c r="I137" s="18">
        <v>213235</v>
      </c>
      <c r="J137" s="18">
        <v>601.72</v>
      </c>
      <c r="K137" s="18">
        <v>1521321.84</v>
      </c>
      <c r="L137" s="18">
        <v>6571893.09</v>
      </c>
      <c r="M137" s="18">
        <v>40.91547311363471</v>
      </c>
      <c r="N137" s="18">
        <v>5577914.51</v>
      </c>
      <c r="O137" s="18">
        <v>527343.26</v>
      </c>
      <c r="P137" s="18">
        <v>79.51924030498799</v>
      </c>
    </row>
    <row r="138" spans="1:16" ht="89.25">
      <c r="A138" s="16" t="s">
        <v>211</v>
      </c>
      <c r="B138" s="17" t="s">
        <v>212</v>
      </c>
      <c r="C138" s="18">
        <v>0</v>
      </c>
      <c r="D138" s="18">
        <v>0</v>
      </c>
      <c r="E138" s="18">
        <v>0</v>
      </c>
      <c r="F138" s="18">
        <v>0</v>
      </c>
      <c r="G138" s="18">
        <v>0</v>
      </c>
      <c r="H138" s="18">
        <v>8364.32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-8364.32</v>
      </c>
      <c r="O138" s="18">
        <v>-8364.32</v>
      </c>
      <c r="P138" s="18">
        <v>0</v>
      </c>
    </row>
    <row r="139" spans="1:16" ht="51">
      <c r="A139" s="16" t="s">
        <v>213</v>
      </c>
      <c r="B139" s="17" t="s">
        <v>214</v>
      </c>
      <c r="C139" s="18">
        <v>0</v>
      </c>
      <c r="D139" s="18">
        <v>10000</v>
      </c>
      <c r="E139" s="18">
        <v>10000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10000</v>
      </c>
      <c r="L139" s="18">
        <v>10000</v>
      </c>
      <c r="M139" s="18">
        <v>0</v>
      </c>
      <c r="N139" s="18">
        <v>10000</v>
      </c>
      <c r="O139" s="18">
        <v>10000</v>
      </c>
      <c r="P139" s="18">
        <v>0</v>
      </c>
    </row>
    <row r="140" spans="1:16" ht="25.5">
      <c r="A140" s="16" t="s">
        <v>217</v>
      </c>
      <c r="B140" s="17" t="s">
        <v>218</v>
      </c>
      <c r="C140" s="18">
        <v>0</v>
      </c>
      <c r="D140" s="18">
        <v>180700</v>
      </c>
      <c r="E140" s="18">
        <v>180700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180700</v>
      </c>
      <c r="L140" s="18">
        <v>180700</v>
      </c>
      <c r="M140" s="18">
        <v>0</v>
      </c>
      <c r="N140" s="18">
        <v>180700</v>
      </c>
      <c r="O140" s="18">
        <v>180700</v>
      </c>
      <c r="P140" s="18">
        <v>0</v>
      </c>
    </row>
    <row r="141" spans="1:16" ht="51">
      <c r="A141" s="16" t="s">
        <v>225</v>
      </c>
      <c r="B141" s="17" t="s">
        <v>226</v>
      </c>
      <c r="C141" s="18">
        <v>0</v>
      </c>
      <c r="D141" s="18">
        <v>5120617.27</v>
      </c>
      <c r="E141" s="18">
        <v>5120617.27</v>
      </c>
      <c r="F141" s="18">
        <v>1124154.1</v>
      </c>
      <c r="G141" s="18">
        <v>0</v>
      </c>
      <c r="H141" s="18">
        <v>980262.5</v>
      </c>
      <c r="I141" s="18">
        <v>143891.6</v>
      </c>
      <c r="J141" s="18">
        <v>0</v>
      </c>
      <c r="K141" s="18">
        <v>3996463.17</v>
      </c>
      <c r="L141" s="18">
        <v>3996463.17</v>
      </c>
      <c r="M141" s="18">
        <v>21.953488041100954</v>
      </c>
      <c r="N141" s="18">
        <v>4140354.77</v>
      </c>
      <c r="O141" s="18">
        <v>4140354.77</v>
      </c>
      <c r="P141" s="18">
        <v>19.143444009046203</v>
      </c>
    </row>
    <row r="142" spans="1:16" ht="12.75">
      <c r="A142" s="13" t="s">
        <v>282</v>
      </c>
      <c r="B142" s="14"/>
      <c r="C142" s="15">
        <v>423800</v>
      </c>
      <c r="D142" s="15">
        <v>873800</v>
      </c>
      <c r="E142" s="15">
        <v>337666.66666666674</v>
      </c>
      <c r="F142" s="15">
        <v>50970</v>
      </c>
      <c r="G142" s="15">
        <v>0</v>
      </c>
      <c r="H142" s="15">
        <v>99487.07</v>
      </c>
      <c r="I142" s="15">
        <v>36004.48</v>
      </c>
      <c r="J142" s="15">
        <v>0</v>
      </c>
      <c r="K142" s="15">
        <v>286696.66666666674</v>
      </c>
      <c r="L142" s="15">
        <v>822830</v>
      </c>
      <c r="M142" s="15">
        <v>15.094768015794665</v>
      </c>
      <c r="N142" s="15">
        <v>774312.93</v>
      </c>
      <c r="O142" s="15">
        <v>238179.59666666674</v>
      </c>
      <c r="P142" s="15">
        <v>29.463100691016773</v>
      </c>
    </row>
    <row r="143" spans="1:16" ht="63.75">
      <c r="A143" s="16" t="s">
        <v>283</v>
      </c>
      <c r="B143" s="17" t="s">
        <v>284</v>
      </c>
      <c r="C143" s="18">
        <v>370200</v>
      </c>
      <c r="D143" s="18">
        <v>450200</v>
      </c>
      <c r="E143" s="18">
        <v>210250</v>
      </c>
      <c r="F143" s="18">
        <v>36000</v>
      </c>
      <c r="G143" s="18">
        <v>0</v>
      </c>
      <c r="H143" s="18">
        <v>78008.07</v>
      </c>
      <c r="I143" s="18">
        <v>36000</v>
      </c>
      <c r="J143" s="18">
        <v>0</v>
      </c>
      <c r="K143" s="18">
        <v>174250</v>
      </c>
      <c r="L143" s="18">
        <v>414200</v>
      </c>
      <c r="M143" s="18">
        <v>17.122473246135552</v>
      </c>
      <c r="N143" s="18">
        <v>372191.93</v>
      </c>
      <c r="O143" s="18">
        <v>132241.93</v>
      </c>
      <c r="P143" s="18">
        <v>37.10253032104638</v>
      </c>
    </row>
    <row r="144" spans="1:16" ht="12.75">
      <c r="A144" s="16" t="s">
        <v>285</v>
      </c>
      <c r="B144" s="17" t="s">
        <v>286</v>
      </c>
      <c r="C144" s="18">
        <v>40500</v>
      </c>
      <c r="D144" s="18">
        <v>190500</v>
      </c>
      <c r="E144" s="18">
        <v>61958.33333333333</v>
      </c>
      <c r="F144" s="18">
        <v>14970</v>
      </c>
      <c r="G144" s="18">
        <v>0</v>
      </c>
      <c r="H144" s="18">
        <v>21479</v>
      </c>
      <c r="I144" s="18">
        <v>4.48</v>
      </c>
      <c r="J144" s="18">
        <v>0</v>
      </c>
      <c r="K144" s="18">
        <v>46988.33333333333</v>
      </c>
      <c r="L144" s="18">
        <v>175530</v>
      </c>
      <c r="M144" s="18">
        <v>24.161398789509082</v>
      </c>
      <c r="N144" s="18">
        <v>169021</v>
      </c>
      <c r="O144" s="18">
        <v>40479.33333333333</v>
      </c>
      <c r="P144" s="18">
        <v>34.66684599865501</v>
      </c>
    </row>
    <row r="145" spans="1:16" ht="25.5">
      <c r="A145" s="16" t="s">
        <v>287</v>
      </c>
      <c r="B145" s="17" t="s">
        <v>288</v>
      </c>
      <c r="C145" s="18">
        <v>10000</v>
      </c>
      <c r="D145" s="18">
        <v>10000</v>
      </c>
      <c r="E145" s="18">
        <v>4166.666666666667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4166.666666666667</v>
      </c>
      <c r="L145" s="18">
        <v>10000</v>
      </c>
      <c r="M145" s="18">
        <v>0</v>
      </c>
      <c r="N145" s="18">
        <v>10000</v>
      </c>
      <c r="O145" s="18">
        <v>4166.666666666667</v>
      </c>
      <c r="P145" s="18">
        <v>0</v>
      </c>
    </row>
    <row r="146" spans="1:16" ht="38.25">
      <c r="A146" s="16" t="s">
        <v>149</v>
      </c>
      <c r="B146" s="17" t="s">
        <v>150</v>
      </c>
      <c r="C146" s="18">
        <v>3100</v>
      </c>
      <c r="D146" s="18">
        <v>223100</v>
      </c>
      <c r="E146" s="18">
        <v>61291.666666666664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61291.666666666664</v>
      </c>
      <c r="L146" s="18">
        <v>223100</v>
      </c>
      <c r="M146" s="18">
        <v>0</v>
      </c>
      <c r="N146" s="18">
        <v>223100</v>
      </c>
      <c r="O146" s="18">
        <v>61291.666666666664</v>
      </c>
      <c r="P146" s="18">
        <v>0</v>
      </c>
    </row>
    <row r="147" spans="1:16" ht="12.75">
      <c r="A147" s="13" t="s">
        <v>291</v>
      </c>
      <c r="B147" s="14"/>
      <c r="C147" s="15">
        <v>0</v>
      </c>
      <c r="D147" s="15">
        <v>8926316</v>
      </c>
      <c r="E147" s="15">
        <v>8926316</v>
      </c>
      <c r="F147" s="15">
        <v>7468916</v>
      </c>
      <c r="G147" s="15">
        <v>0</v>
      </c>
      <c r="H147" s="15">
        <v>7468916</v>
      </c>
      <c r="I147" s="15">
        <v>0</v>
      </c>
      <c r="J147" s="15">
        <v>0</v>
      </c>
      <c r="K147" s="15">
        <v>1457400</v>
      </c>
      <c r="L147" s="15">
        <v>1457400</v>
      </c>
      <c r="M147" s="15">
        <v>83.67299566808973</v>
      </c>
      <c r="N147" s="15">
        <v>1457400</v>
      </c>
      <c r="O147" s="15">
        <v>1457400</v>
      </c>
      <c r="P147" s="15">
        <v>83.67299566808973</v>
      </c>
    </row>
    <row r="148" spans="1:16" ht="38.25">
      <c r="A148" s="16" t="s">
        <v>315</v>
      </c>
      <c r="B148" s="17" t="s">
        <v>316</v>
      </c>
      <c r="C148" s="18">
        <v>0</v>
      </c>
      <c r="D148" s="18">
        <v>900000</v>
      </c>
      <c r="E148" s="18">
        <v>900000</v>
      </c>
      <c r="F148" s="18">
        <v>900000</v>
      </c>
      <c r="G148" s="18">
        <v>0</v>
      </c>
      <c r="H148" s="18">
        <v>900000</v>
      </c>
      <c r="I148" s="18">
        <v>0</v>
      </c>
      <c r="J148" s="18">
        <v>0</v>
      </c>
      <c r="K148" s="18">
        <v>0</v>
      </c>
      <c r="L148" s="18">
        <v>0</v>
      </c>
      <c r="M148" s="18">
        <v>100</v>
      </c>
      <c r="N148" s="18">
        <v>0</v>
      </c>
      <c r="O148" s="18">
        <v>0</v>
      </c>
      <c r="P148" s="18">
        <v>100</v>
      </c>
    </row>
    <row r="149" spans="1:16" ht="12.75">
      <c r="A149" s="16" t="s">
        <v>178</v>
      </c>
      <c r="B149" s="17" t="s">
        <v>88</v>
      </c>
      <c r="C149" s="18">
        <v>0</v>
      </c>
      <c r="D149" s="18">
        <v>7894916</v>
      </c>
      <c r="E149" s="18">
        <v>7894916</v>
      </c>
      <c r="F149" s="18">
        <v>6468916</v>
      </c>
      <c r="G149" s="18">
        <v>0</v>
      </c>
      <c r="H149" s="18">
        <v>6468916</v>
      </c>
      <c r="I149" s="18">
        <v>0</v>
      </c>
      <c r="J149" s="18">
        <v>0</v>
      </c>
      <c r="K149" s="18">
        <v>1426000</v>
      </c>
      <c r="L149" s="18">
        <v>1426000</v>
      </c>
      <c r="M149" s="18">
        <v>81.93774322614705</v>
      </c>
      <c r="N149" s="18">
        <v>1426000</v>
      </c>
      <c r="O149" s="18">
        <v>1426000</v>
      </c>
      <c r="P149" s="18">
        <v>81.93774322614705</v>
      </c>
    </row>
    <row r="150" spans="1:16" ht="51">
      <c r="A150" s="16" t="s">
        <v>179</v>
      </c>
      <c r="B150" s="17" t="s">
        <v>180</v>
      </c>
      <c r="C150" s="18">
        <v>0</v>
      </c>
      <c r="D150" s="18">
        <v>131400</v>
      </c>
      <c r="E150" s="18">
        <v>131400</v>
      </c>
      <c r="F150" s="18">
        <v>100000</v>
      </c>
      <c r="G150" s="18">
        <v>0</v>
      </c>
      <c r="H150" s="18">
        <v>100000</v>
      </c>
      <c r="I150" s="18">
        <v>0</v>
      </c>
      <c r="J150" s="18">
        <v>0</v>
      </c>
      <c r="K150" s="18">
        <v>31400</v>
      </c>
      <c r="L150" s="18">
        <v>31400</v>
      </c>
      <c r="M150" s="18">
        <v>76.10350076103501</v>
      </c>
      <c r="N150" s="18">
        <v>31400</v>
      </c>
      <c r="O150" s="18">
        <v>31400</v>
      </c>
      <c r="P150" s="18">
        <v>76.10350076103501</v>
      </c>
    </row>
    <row r="151" spans="1:16" ht="12.75">
      <c r="A151" s="13" t="s">
        <v>293</v>
      </c>
      <c r="B151" s="14" t="s">
        <v>294</v>
      </c>
      <c r="C151" s="15">
        <v>25343399</v>
      </c>
      <c r="D151" s="15">
        <v>74502578.11000001</v>
      </c>
      <c r="E151" s="15">
        <v>55993428.94333332</v>
      </c>
      <c r="F151" s="15">
        <v>23213770.08</v>
      </c>
      <c r="G151" s="15">
        <v>0</v>
      </c>
      <c r="H151" s="15">
        <v>25585254.94999999</v>
      </c>
      <c r="I151" s="15">
        <v>514290.07</v>
      </c>
      <c r="J151" s="15">
        <v>64723.52</v>
      </c>
      <c r="K151" s="15">
        <v>32779658.863333322</v>
      </c>
      <c r="L151" s="15">
        <v>51288808.030000016</v>
      </c>
      <c r="M151" s="15">
        <v>41.45802555420009</v>
      </c>
      <c r="N151" s="15">
        <v>48917323.160000026</v>
      </c>
      <c r="O151" s="15">
        <v>30408173.99333333</v>
      </c>
      <c r="P151" s="15">
        <v>45.69331693526553</v>
      </c>
    </row>
  </sheetData>
  <mergeCells count="3">
    <mergeCell ref="A2:L2"/>
    <mergeCell ref="A3:L3"/>
    <mergeCell ref="A105:P10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f004</dc:creator>
  <cp:keywords/>
  <dc:description/>
  <cp:lastModifiedBy>f004</cp:lastModifiedBy>
  <dcterms:created xsi:type="dcterms:W3CDTF">2018-05-22T07:26:25Z</dcterms:created>
  <dcterms:modified xsi:type="dcterms:W3CDTF">2018-05-22T07:38:51Z</dcterms:modified>
  <cp:category/>
  <cp:version/>
  <cp:contentType/>
  <cp:contentStatus/>
</cp:coreProperties>
</file>