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коштів'!$A$1:$E$128</definedName>
  </definedNames>
  <calcPr fullCalcOnLoad="1"/>
</workbook>
</file>

<file path=xl/sharedStrings.xml><?xml version="1.0" encoding="utf-8"?>
<sst xmlns="http://schemas.openxmlformats.org/spreadsheetml/2006/main" count="322" uniqueCount="261">
  <si>
    <t>Станом на 23.04.2020</t>
  </si>
  <si>
    <t>Аналіз виконання плану по доходах</t>
  </si>
  <si>
    <t>Вінницький р-н (зведений бюджет)</t>
  </si>
  <si>
    <t>На 31.03.2020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</si>
  <si>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</si>
  <si>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</si>
  <si>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</si>
  <si>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</si>
  <si>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</si>
  <si>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</si>
  <si>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</si>
  <si>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</si>
  <si>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</si>
  <si>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</si>
  <si>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</si>
  <si>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</si>
  <si>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</si>
  <si>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</si>
  <si>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</si>
  <si>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</si>
  <si>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</si>
  <si>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</si>
  <si>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</si>
  <si>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</si>
  <si>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</si>
  <si>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</si>
  <si>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</si>
  <si>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</si>
  <si>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</si>
  <si>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</si>
  <si>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</si>
  <si>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</si>
  <si>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</si>
  <si>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</si>
  <si>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</si>
  <si>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</si>
  <si>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</si>
  <si>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</si>
  <si>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</si>
  <si>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</si>
  <si>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</si>
  <si>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</si>
  <si>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</si>
  <si>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</si>
  <si>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</si>
  <si>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</si>
  <si>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</si>
  <si>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</si>
  <si>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</si>
  <si>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</si>
  <si>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</si>
  <si>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</si>
  <si>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</si>
  <si>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</si>
  <si>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</si>
  <si>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</si>
  <si>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</si>
  <si>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</si>
  <si>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</si>
  <si>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</si>
  <si>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</si>
  <si>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</si>
  <si>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</si>
  <si>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</si>
  <si>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</si>
  <si>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</si>
  <si>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</si>
  <si>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</si>
  <si>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</si>
  <si>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</si>
  <si>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</si>
  <si>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</si>
  <si>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</si>
  <si>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</si>
  <si>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</si>
  <si>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</si>
  <si>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</si>
  <si>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</si>
  <si>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</si>
  <si>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</si>
  <si>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</si>
  <si>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</si>
  <si>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</si>
  <si>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</si>
  <si>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</si>
  <si>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</si>
  <si>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</si>
  <si>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</si>
  <si>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</si>
  <si>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</si>
  <si>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</si>
  <si>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</si>
  <si>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</si>
  <si>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</si>
  <si>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</si>
  <si>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</si>
  <si>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</si>
  <si>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</si>
  <si>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</si>
  <si>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</si>
  <si>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</si>
  <si>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</si>
  <si>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</si>
  <si>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</si>
  <si>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</si>
  <si>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</si>
  <si>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</si>
  <si>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</si>
  <si>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</si>
  <si>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</si>
  <si>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</si>
  <si>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</si>
  <si>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Зведений бюджет Вінницького р-ну</t>
  </si>
  <si>
    <t>Аналіз фінансування установ на 31.03.2020</t>
  </si>
  <si>
    <t>Загальний фонд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</si>
  <si>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</si>
  <si>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</si>
  <si>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</si>
  <si>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</si>
  <si>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</si>
  <si>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</si>
  <si>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</si>
  <si>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</si>
  <si>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</si>
  <si>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</si>
  <si>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</si>
  <si>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</si>
  <si>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</si>
  <si>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</si>
  <si>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</si>
  <si>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</si>
  <si>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</si>
  <si>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</si>
  <si>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</si>
  <si>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</si>
  <si>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</si>
  <si>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</si>
  <si>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</si>
  <si>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</si>
  <si>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</si>
  <si>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</si>
  <si>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</si>
  <si>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</si>
  <si>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</si>
  <si>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</si>
  <si>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</si>
  <si>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</si>
  <si>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</si>
  <si>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</si>
  <si>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</si>
  <si>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</si>
  <si>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</si>
  <si>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</si>
  <si>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</si>
  <si>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</si>
  <si>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</si>
  <si>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</si>
  <si>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</si>
  <si>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</si>
  <si>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</si>
  <si>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</si>
  <si>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</si>
  <si>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</si>
  <si>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</si>
  <si>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</si>
  <si>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</si>
  <si>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</si>
  <si>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</si>
  <si>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</si>
  <si>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</si>
  <si>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</si>
  <si>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</si>
  <si>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</si>
  <si>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</si>
  <si>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</si>
  <si>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</si>
  <si>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</si>
  <si>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</si>
  <si>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</si>
  <si>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</si>
  <si>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</si>
  <si>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</si>
  <si>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</si>
  <si>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</si>
  <si>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</si>
  <si>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</si>
  <si>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</si>
  <si>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</si>
  <si>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</si>
  <si>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</si>
  <si>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</si>
  <si>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</si>
  <si>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</si>
  <si>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</si>
  <si>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</si>
  <si>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</si>
  <si>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</si>
  <si>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</si>
  <si>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</si>
  <si>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</si>
  <si>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</si>
  <si>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</si>
  <si>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</si>
  <si>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</si>
  <si>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</si>
  <si>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</si>
  <si>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</si>
  <si>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</si>
  <si>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</si>
  <si>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</si>
  <si>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</si>
  <si>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</si>
  <si>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</si>
  <si>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</si>
  <si>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</si>
  <si>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</si>
  <si>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</si>
  <si>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</si>
  <si>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</si>
  <si>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</si>
  <si>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</si>
  <si>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</si>
  <si>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</si>
  <si>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</si>
  <si>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</si>
  <si>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7530</t>
  </si>
  <si>
    <t>Інші заходи у сфері зв`язку, телекомунікації та інформатики</t>
  </si>
  <si>
    <t>7680</t>
  </si>
  <si>
    <t>Членські внески до асоціацій органів місцевого самоврядування</t>
  </si>
  <si>
    <t>8130</t>
  </si>
  <si>
    <t>Забезпечення діяльності місцевої пожежної охорони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</si>
  <si>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</si>
  <si>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</si>
  <si>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</si>
  <si>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</si>
  <si>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</si>
  <si>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9330</t>
  </si>
  <si>
    <t>9710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</si>
  <si>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</si>
  <si>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</si>
  <si>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</si>
  <si>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</si>
  <si>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</si>
  <si>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7310</t>
  </si>
  <si>
    <t>Будівництво об`єктів житлово-комунального господарства</t>
  </si>
  <si>
    <t>7330</t>
  </si>
  <si>
    <t>Будівництво1 інших об`єктів комунальної власності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</si>
  <si>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</si>
  <si>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</si>
  <si>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</si>
  <si>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</si>
  <si>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</si>
  <si>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</si>
  <si>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</si>
  <si>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</si>
  <si>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8312</t>
  </si>
  <si>
    <t>Утилізація відходів</t>
  </si>
  <si>
    <t>8313</t>
  </si>
  <si>
    <t>Ліквідація іншого забруднення навколишнього природного середовища</t>
  </si>
  <si>
    <t>8330</t>
  </si>
  <si>
    <t>Інша діяльність у сфері екології та охорони природних ресурсів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</si>
</sst>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view="pageBreakPreview" zoomScale="60" workbookViewId="0" topLeftCell="A91">
      <selection activeCell="G3" sqref="G3"/>
    </sheetView>
  </sheetViews>
  <sheetFormatPr defaultColWidth="9.00390625" defaultRowHeight="12.75"/>
  <cols>
    <col min="1" max="1" width="10.125" style="0" bestFit="1" customWidth="1"/>
    <col min="2" max="2" width="48.50390625" style="0" customWidth="1"/>
    <col min="3" max="3" width="12.625" style="0" customWidth="1"/>
    <col min="4" max="4" width="11.625" style="0" customWidth="1"/>
    <col min="5" max="5" width="10.50390625" style="0" customWidth="1"/>
  </cols>
  <sheetData>
    <row r="1" ht="12.75">
      <c r="A1" t="s">
        <v>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2.5">
      <c r="A3" s="2" t="s">
        <v>1</v>
      </c>
      <c r="B3" s="2"/>
      <c r="C3" s="2"/>
      <c r="D3" s="2"/>
      <c r="E3" s="2"/>
      <c r="F3" s="18"/>
      <c r="G3" s="18"/>
      <c r="H3" s="18"/>
      <c r="I3" s="18"/>
    </row>
    <row r="4" spans="1:9" ht="12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7.25">
      <c r="A5" s="4" t="s">
        <v>3</v>
      </c>
      <c r="B5" s="3"/>
      <c r="C5" s="3"/>
      <c r="D5" s="3"/>
      <c r="E5" s="3"/>
      <c r="F5" s="3"/>
      <c r="G5" s="3"/>
      <c r="H5" s="3"/>
      <c r="I5" s="3"/>
    </row>
    <row r="7" spans="1:5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</row>
    <row r="8" spans="1:5" ht="12.75">
      <c r="A8" s="6">
        <v>10000000</v>
      </c>
      <c r="B8" s="8" t="s">
        <v>9</v>
      </c>
      <c r="C8" s="6">
        <v>40759254</v>
      </c>
      <c r="D8" s="6">
        <v>43044992.25</v>
      </c>
      <c r="E8" s="6">
        <f aca="true" t="shared" si="0" ref="E8:E39">IF(C8=0,0,D8/C8*100)</f>
        <v>105.60790011024245</v>
      </c>
    </row>
    <row r="9" spans="1:5" ht="26.25">
      <c r="A9" s="6">
        <v>11000000</v>
      </c>
      <c r="B9" s="8" t="s">
        <v>10</v>
      </c>
      <c r="C9" s="6">
        <v>24859400</v>
      </c>
      <c r="D9" s="6">
        <v>22382535.65</v>
      </c>
      <c r="E9" s="6">
        <f t="shared" si="0"/>
        <v>90.03650792054513</v>
      </c>
    </row>
    <row r="10" spans="1:5" ht="12.75">
      <c r="A10" s="6">
        <v>11010000</v>
      </c>
      <c r="B10" s="8" t="s">
        <v>11</v>
      </c>
      <c r="C10" s="6">
        <v>24859400</v>
      </c>
      <c r="D10" s="6">
        <v>22355617.65</v>
      </c>
      <c r="E10" s="6">
        <f t="shared" si="0"/>
        <v>89.92822694835756</v>
      </c>
    </row>
    <row r="11" spans="1:5" ht="39">
      <c r="A11" s="6">
        <v>11010100</v>
      </c>
      <c r="B11" s="8" t="s">
        <v>12</v>
      </c>
      <c r="C11" s="6">
        <v>17340000</v>
      </c>
      <c r="D11" s="6">
        <v>16039476.32</v>
      </c>
      <c r="E11" s="6">
        <f t="shared" si="0"/>
        <v>92.49986343713957</v>
      </c>
    </row>
    <row r="12" spans="1:5" ht="66">
      <c r="A12" s="6">
        <v>11010200</v>
      </c>
      <c r="B12" s="8" t="s">
        <v>13</v>
      </c>
      <c r="C12" s="6">
        <v>6405000</v>
      </c>
      <c r="D12" s="6">
        <v>5295617.52</v>
      </c>
      <c r="E12" s="6">
        <f t="shared" si="0"/>
        <v>82.67943044496486</v>
      </c>
    </row>
    <row r="13" spans="1:5" ht="39">
      <c r="A13" s="6">
        <v>11010400</v>
      </c>
      <c r="B13" s="8" t="s">
        <v>14</v>
      </c>
      <c r="C13" s="6">
        <v>800000</v>
      </c>
      <c r="D13" s="6">
        <v>778099.32</v>
      </c>
      <c r="E13" s="6">
        <f t="shared" si="0"/>
        <v>97.26241499999999</v>
      </c>
    </row>
    <row r="14" spans="1:5" ht="39">
      <c r="A14" s="6">
        <v>11010500</v>
      </c>
      <c r="B14" s="8" t="s">
        <v>15</v>
      </c>
      <c r="C14" s="6">
        <v>314400</v>
      </c>
      <c r="D14" s="6">
        <v>242424.49</v>
      </c>
      <c r="E14" s="6">
        <f t="shared" si="0"/>
        <v>77.10702608142493</v>
      </c>
    </row>
    <row r="15" spans="1:5" ht="12.75">
      <c r="A15" s="6">
        <v>11020000</v>
      </c>
      <c r="B15" s="8" t="s">
        <v>16</v>
      </c>
      <c r="C15" s="6">
        <v>0</v>
      </c>
      <c r="D15" s="6">
        <v>26918</v>
      </c>
      <c r="E15" s="6">
        <f t="shared" si="0"/>
        <v>0</v>
      </c>
    </row>
    <row r="16" spans="1:5" ht="26.25">
      <c r="A16" s="6">
        <v>11020200</v>
      </c>
      <c r="B16" s="8" t="s">
        <v>17</v>
      </c>
      <c r="C16" s="6">
        <v>0</v>
      </c>
      <c r="D16" s="6">
        <v>26918</v>
      </c>
      <c r="E16" s="6">
        <f t="shared" si="0"/>
        <v>0</v>
      </c>
    </row>
    <row r="17" spans="1:5" ht="26.25">
      <c r="A17" s="6">
        <v>13000000</v>
      </c>
      <c r="B17" s="8" t="s">
        <v>18</v>
      </c>
      <c r="C17" s="6">
        <v>203450</v>
      </c>
      <c r="D17" s="6">
        <v>305799.6</v>
      </c>
      <c r="E17" s="6">
        <f t="shared" si="0"/>
        <v>150.30700417793068</v>
      </c>
    </row>
    <row r="18" spans="1:5" ht="26.25">
      <c r="A18" s="6">
        <v>13010000</v>
      </c>
      <c r="B18" s="8" t="s">
        <v>19</v>
      </c>
      <c r="C18" s="6">
        <v>195800</v>
      </c>
      <c r="D18" s="6">
        <v>260871.9</v>
      </c>
      <c r="E18" s="6">
        <f t="shared" si="0"/>
        <v>133.2338610827375</v>
      </c>
    </row>
    <row r="19" spans="1:5" ht="39">
      <c r="A19" s="6">
        <v>13010100</v>
      </c>
      <c r="B19" s="8" t="s">
        <v>20</v>
      </c>
      <c r="C19" s="6">
        <v>90000</v>
      </c>
      <c r="D19" s="6">
        <v>71943.02</v>
      </c>
      <c r="E19" s="6">
        <f t="shared" si="0"/>
        <v>79.9366888888889</v>
      </c>
    </row>
    <row r="20" spans="1:5" ht="66">
      <c r="A20" s="6">
        <v>13010200</v>
      </c>
      <c r="B20" s="8" t="s">
        <v>21</v>
      </c>
      <c r="C20" s="6">
        <v>105800</v>
      </c>
      <c r="D20" s="6">
        <v>188928.88</v>
      </c>
      <c r="E20" s="6">
        <f t="shared" si="0"/>
        <v>178.5717202268431</v>
      </c>
    </row>
    <row r="21" spans="1:5" ht="12.75">
      <c r="A21" s="6">
        <v>13030000</v>
      </c>
      <c r="B21" s="8" t="s">
        <v>22</v>
      </c>
      <c r="C21" s="6">
        <v>7650</v>
      </c>
      <c r="D21" s="6">
        <v>44927.7</v>
      </c>
      <c r="E21" s="6">
        <f t="shared" si="0"/>
        <v>587.2901960784313</v>
      </c>
    </row>
    <row r="22" spans="1:5" ht="39">
      <c r="A22" s="6">
        <v>13030100</v>
      </c>
      <c r="B22" s="8" t="s">
        <v>23</v>
      </c>
      <c r="C22" s="6">
        <v>150</v>
      </c>
      <c r="D22" s="6">
        <v>14737.2</v>
      </c>
      <c r="E22" s="6">
        <f t="shared" si="0"/>
        <v>9824.800000000001</v>
      </c>
    </row>
    <row r="23" spans="1:5" ht="26.25">
      <c r="A23" s="6">
        <v>13030200</v>
      </c>
      <c r="B23" s="8" t="s">
        <v>24</v>
      </c>
      <c r="C23" s="6">
        <v>7500</v>
      </c>
      <c r="D23" s="6">
        <v>30190.5</v>
      </c>
      <c r="E23" s="6">
        <f t="shared" si="0"/>
        <v>402.54</v>
      </c>
    </row>
    <row r="24" spans="1:5" ht="12.75">
      <c r="A24" s="6">
        <v>14000000</v>
      </c>
      <c r="B24" s="8" t="s">
        <v>25</v>
      </c>
      <c r="C24" s="6">
        <v>1903036</v>
      </c>
      <c r="D24" s="6">
        <v>3461191.01</v>
      </c>
      <c r="E24" s="6">
        <f t="shared" si="0"/>
        <v>181.87732707105909</v>
      </c>
    </row>
    <row r="25" spans="1:5" ht="26.25">
      <c r="A25" s="6">
        <v>14020000</v>
      </c>
      <c r="B25" s="8" t="s">
        <v>26</v>
      </c>
      <c r="C25" s="6">
        <v>443212</v>
      </c>
      <c r="D25" s="6">
        <v>707072.73</v>
      </c>
      <c r="E25" s="6">
        <f t="shared" si="0"/>
        <v>159.53375134247267</v>
      </c>
    </row>
    <row r="26" spans="1:5" ht="12.75">
      <c r="A26" s="6">
        <v>14021900</v>
      </c>
      <c r="B26" s="8" t="s">
        <v>27</v>
      </c>
      <c r="C26" s="6">
        <v>443212</v>
      </c>
      <c r="D26" s="6">
        <v>707072.73</v>
      </c>
      <c r="E26" s="6">
        <f t="shared" si="0"/>
        <v>159.53375134247267</v>
      </c>
    </row>
    <row r="27" spans="1:5" ht="26.25">
      <c r="A27" s="6">
        <v>14030000</v>
      </c>
      <c r="B27" s="8" t="s">
        <v>28</v>
      </c>
      <c r="C27" s="6">
        <v>1120062</v>
      </c>
      <c r="D27" s="6">
        <v>2285971.21</v>
      </c>
      <c r="E27" s="6">
        <f t="shared" si="0"/>
        <v>204.09327430088692</v>
      </c>
    </row>
    <row r="28" spans="1:5" ht="12.75">
      <c r="A28" s="6">
        <v>14031900</v>
      </c>
      <c r="B28" s="8" t="s">
        <v>27</v>
      </c>
      <c r="C28" s="6">
        <v>1120062</v>
      </c>
      <c r="D28" s="6">
        <v>2285971.21</v>
      </c>
      <c r="E28" s="6">
        <f t="shared" si="0"/>
        <v>204.09327430088692</v>
      </c>
    </row>
    <row r="29" spans="1:5" ht="39">
      <c r="A29" s="6">
        <v>14040000</v>
      </c>
      <c r="B29" s="8" t="s">
        <v>29</v>
      </c>
      <c r="C29" s="6">
        <v>339762</v>
      </c>
      <c r="D29" s="6">
        <v>468147.07</v>
      </c>
      <c r="E29" s="6">
        <f t="shared" si="0"/>
        <v>137.78676544169156</v>
      </c>
    </row>
    <row r="30" spans="1:5" ht="12.75">
      <c r="A30" s="6">
        <v>18000000</v>
      </c>
      <c r="B30" s="8" t="s">
        <v>30</v>
      </c>
      <c r="C30" s="6">
        <v>13793368</v>
      </c>
      <c r="D30" s="6">
        <v>16895465.99</v>
      </c>
      <c r="E30" s="6">
        <f t="shared" si="0"/>
        <v>122.48977907353735</v>
      </c>
    </row>
    <row r="31" spans="1:5" ht="12.75">
      <c r="A31" s="6">
        <v>18010000</v>
      </c>
      <c r="B31" s="8" t="s">
        <v>31</v>
      </c>
      <c r="C31" s="6">
        <v>4637767</v>
      </c>
      <c r="D31" s="6">
        <v>5309002.54</v>
      </c>
      <c r="E31" s="6">
        <f t="shared" si="0"/>
        <v>114.47324844046716</v>
      </c>
    </row>
    <row r="32" spans="1:5" ht="39">
      <c r="A32" s="6">
        <v>18010100</v>
      </c>
      <c r="B32" s="8" t="s">
        <v>32</v>
      </c>
      <c r="C32" s="6">
        <v>10668</v>
      </c>
      <c r="D32" s="6">
        <v>32226.38</v>
      </c>
      <c r="E32" s="6">
        <f t="shared" si="0"/>
        <v>302.08455193100866</v>
      </c>
    </row>
    <row r="33" spans="1:5" ht="39">
      <c r="A33" s="6">
        <v>18010200</v>
      </c>
      <c r="B33" s="8" t="s">
        <v>33</v>
      </c>
      <c r="C33" s="6">
        <v>136226</v>
      </c>
      <c r="D33" s="6">
        <v>65798.23</v>
      </c>
      <c r="E33" s="6">
        <f t="shared" si="0"/>
        <v>48.30078692760559</v>
      </c>
    </row>
    <row r="34" spans="1:5" ht="39">
      <c r="A34" s="6">
        <v>18010300</v>
      </c>
      <c r="B34" s="8" t="s">
        <v>34</v>
      </c>
      <c r="C34" s="6">
        <v>20440</v>
      </c>
      <c r="D34" s="6">
        <v>52049.3</v>
      </c>
      <c r="E34" s="6">
        <f t="shared" si="0"/>
        <v>254.644324853229</v>
      </c>
    </row>
    <row r="35" spans="1:5" ht="39">
      <c r="A35" s="6">
        <v>18010400</v>
      </c>
      <c r="B35" s="8" t="s">
        <v>35</v>
      </c>
      <c r="C35" s="6">
        <v>558472</v>
      </c>
      <c r="D35" s="6">
        <v>564869.94</v>
      </c>
      <c r="E35" s="6">
        <f t="shared" si="0"/>
        <v>101.14561517855863</v>
      </c>
    </row>
    <row r="36" spans="1:5" ht="12.75">
      <c r="A36" s="6">
        <v>18010500</v>
      </c>
      <c r="B36" s="8" t="s">
        <v>36</v>
      </c>
      <c r="C36" s="6">
        <v>493587</v>
      </c>
      <c r="D36" s="6">
        <v>631951.07</v>
      </c>
      <c r="E36" s="6">
        <f t="shared" si="0"/>
        <v>128.03235701102338</v>
      </c>
    </row>
    <row r="37" spans="1:5" ht="12.75">
      <c r="A37" s="6">
        <v>18010600</v>
      </c>
      <c r="B37" s="8" t="s">
        <v>37</v>
      </c>
      <c r="C37" s="6">
        <v>2216491</v>
      </c>
      <c r="D37" s="6">
        <v>2789859.16</v>
      </c>
      <c r="E37" s="6">
        <f t="shared" si="0"/>
        <v>125.86828279474179</v>
      </c>
    </row>
    <row r="38" spans="1:5" ht="12.75">
      <c r="A38" s="6">
        <v>18010700</v>
      </c>
      <c r="B38" s="8" t="s">
        <v>38</v>
      </c>
      <c r="C38" s="6">
        <v>733005</v>
      </c>
      <c r="D38" s="6">
        <v>389237.51</v>
      </c>
      <c r="E38" s="6">
        <f t="shared" si="0"/>
        <v>53.10161731502514</v>
      </c>
    </row>
    <row r="39" spans="1:5" ht="12.75">
      <c r="A39" s="6">
        <v>18010900</v>
      </c>
      <c r="B39" s="8" t="s">
        <v>39</v>
      </c>
      <c r="C39" s="6">
        <v>468878</v>
      </c>
      <c r="D39" s="6">
        <v>716359.28</v>
      </c>
      <c r="E39" s="6">
        <f t="shared" si="0"/>
        <v>152.7815935061999</v>
      </c>
    </row>
    <row r="40" spans="1:5" ht="12.75">
      <c r="A40" s="6">
        <v>18011000</v>
      </c>
      <c r="B40" s="8" t="s">
        <v>40</v>
      </c>
      <c r="C40" s="6">
        <v>0</v>
      </c>
      <c r="D40" s="6">
        <v>11500</v>
      </c>
      <c r="E40" s="6">
        <f aca="true" t="shared" si="1" ref="E40:E71">IF(C40=0,0,D40/C40*100)</f>
        <v>0</v>
      </c>
    </row>
    <row r="41" spans="1:5" ht="12.75">
      <c r="A41" s="6">
        <v>18011100</v>
      </c>
      <c r="B41" s="8" t="s">
        <v>41</v>
      </c>
      <c r="C41" s="6">
        <v>0</v>
      </c>
      <c r="D41" s="6">
        <v>55151.67</v>
      </c>
      <c r="E41" s="6">
        <f t="shared" si="1"/>
        <v>0</v>
      </c>
    </row>
    <row r="42" spans="1:5" ht="12.75">
      <c r="A42" s="6">
        <v>18030000</v>
      </c>
      <c r="B42" s="8" t="s">
        <v>42</v>
      </c>
      <c r="C42" s="6">
        <v>8400</v>
      </c>
      <c r="D42" s="6">
        <v>9596.68</v>
      </c>
      <c r="E42" s="6">
        <f t="shared" si="1"/>
        <v>114.24619047619049</v>
      </c>
    </row>
    <row r="43" spans="1:5" ht="12.75">
      <c r="A43" s="6">
        <v>18030100</v>
      </c>
      <c r="B43" s="8" t="s">
        <v>43</v>
      </c>
      <c r="C43" s="6">
        <v>2000</v>
      </c>
      <c r="D43" s="6">
        <v>4700</v>
      </c>
      <c r="E43" s="6">
        <f t="shared" si="1"/>
        <v>235</v>
      </c>
    </row>
    <row r="44" spans="1:5" ht="12.75">
      <c r="A44" s="6">
        <v>18030200</v>
      </c>
      <c r="B44" s="8" t="s">
        <v>44</v>
      </c>
      <c r="C44" s="6">
        <v>6400</v>
      </c>
      <c r="D44" s="6">
        <v>4896.68</v>
      </c>
      <c r="E44" s="6">
        <f t="shared" si="1"/>
        <v>76.510625</v>
      </c>
    </row>
    <row r="45" spans="1:5" ht="12.75">
      <c r="A45" s="6">
        <v>18050000</v>
      </c>
      <c r="B45" s="8" t="s">
        <v>45</v>
      </c>
      <c r="C45" s="6">
        <v>9147201</v>
      </c>
      <c r="D45" s="6">
        <v>11576866.77</v>
      </c>
      <c r="E45" s="6">
        <f t="shared" si="1"/>
        <v>126.56184957562428</v>
      </c>
    </row>
    <row r="46" spans="1:5" ht="12.75">
      <c r="A46" s="6">
        <v>18050300</v>
      </c>
      <c r="B46" s="8" t="s">
        <v>46</v>
      </c>
      <c r="C46" s="6">
        <v>812492</v>
      </c>
      <c r="D46" s="6">
        <v>811122.91</v>
      </c>
      <c r="E46" s="6">
        <f t="shared" si="1"/>
        <v>99.83149495625804</v>
      </c>
    </row>
    <row r="47" spans="1:5" ht="12.75">
      <c r="A47" s="6">
        <v>18050400</v>
      </c>
      <c r="B47" s="8" t="s">
        <v>47</v>
      </c>
      <c r="C47" s="6">
        <v>7025450</v>
      </c>
      <c r="D47" s="6">
        <v>9349818.07</v>
      </c>
      <c r="E47" s="6">
        <f t="shared" si="1"/>
        <v>133.08497064244995</v>
      </c>
    </row>
    <row r="48" spans="1:5" ht="66">
      <c r="A48" s="6">
        <v>18050500</v>
      </c>
      <c r="B48" s="8" t="s">
        <v>48</v>
      </c>
      <c r="C48" s="6">
        <v>1309259</v>
      </c>
      <c r="D48" s="6">
        <v>1415925.79</v>
      </c>
      <c r="E48" s="6">
        <f t="shared" si="1"/>
        <v>108.14711145770242</v>
      </c>
    </row>
    <row r="49" spans="1:5" ht="12.75">
      <c r="A49" s="6">
        <v>20000000</v>
      </c>
      <c r="B49" s="8" t="s">
        <v>49</v>
      </c>
      <c r="C49" s="6">
        <v>355907</v>
      </c>
      <c r="D49" s="6">
        <v>415533.88</v>
      </c>
      <c r="E49" s="6">
        <f t="shared" si="1"/>
        <v>116.75350021213407</v>
      </c>
    </row>
    <row r="50" spans="1:5" ht="12.75">
      <c r="A50" s="6">
        <v>21000000</v>
      </c>
      <c r="B50" s="8" t="s">
        <v>50</v>
      </c>
      <c r="C50" s="6">
        <v>3499</v>
      </c>
      <c r="D50" s="6">
        <v>32479.76</v>
      </c>
      <c r="E50" s="6">
        <f t="shared" si="1"/>
        <v>928.2583595312947</v>
      </c>
    </row>
    <row r="51" spans="1:5" ht="12.75">
      <c r="A51" s="6">
        <v>21080000</v>
      </c>
      <c r="B51" s="8" t="s">
        <v>51</v>
      </c>
      <c r="C51" s="6">
        <v>3499</v>
      </c>
      <c r="D51" s="6">
        <v>32479.76</v>
      </c>
      <c r="E51" s="6">
        <f t="shared" si="1"/>
        <v>928.2583595312947</v>
      </c>
    </row>
    <row r="52" spans="1:5" ht="12.75">
      <c r="A52" s="6">
        <v>21081100</v>
      </c>
      <c r="B52" s="8" t="s">
        <v>52</v>
      </c>
      <c r="C52" s="6">
        <v>0</v>
      </c>
      <c r="D52" s="6">
        <v>3128</v>
      </c>
      <c r="E52" s="6">
        <f t="shared" si="1"/>
        <v>0</v>
      </c>
    </row>
    <row r="53" spans="1:5" ht="39">
      <c r="A53" s="6">
        <v>21081500</v>
      </c>
      <c r="B53" s="8" t="s">
        <v>53</v>
      </c>
      <c r="C53" s="6">
        <v>3499</v>
      </c>
      <c r="D53" s="6">
        <v>1000</v>
      </c>
      <c r="E53" s="6">
        <f t="shared" si="1"/>
        <v>28.57959416976279</v>
      </c>
    </row>
    <row r="54" spans="1:5" ht="12.75">
      <c r="A54" s="6">
        <v>21081700</v>
      </c>
      <c r="B54" s="8" t="s">
        <v>54</v>
      </c>
      <c r="C54" s="6">
        <v>0</v>
      </c>
      <c r="D54" s="6">
        <v>28351.76</v>
      </c>
      <c r="E54" s="6">
        <f t="shared" si="1"/>
        <v>0</v>
      </c>
    </row>
    <row r="55" spans="1:5" ht="26.25">
      <c r="A55" s="6">
        <v>22000000</v>
      </c>
      <c r="B55" s="8" t="s">
        <v>55</v>
      </c>
      <c r="C55" s="6">
        <v>331408</v>
      </c>
      <c r="D55" s="6">
        <v>374562.41</v>
      </c>
      <c r="E55" s="6">
        <f t="shared" si="1"/>
        <v>113.02153538840341</v>
      </c>
    </row>
    <row r="56" spans="1:5" ht="12.75">
      <c r="A56" s="6">
        <v>22010000</v>
      </c>
      <c r="B56" s="8" t="s">
        <v>56</v>
      </c>
      <c r="C56" s="6">
        <v>272643</v>
      </c>
      <c r="D56" s="6">
        <v>332454.03</v>
      </c>
      <c r="E56" s="6">
        <f t="shared" si="1"/>
        <v>121.93748968431247</v>
      </c>
    </row>
    <row r="57" spans="1:5" ht="39">
      <c r="A57" s="6">
        <v>22010300</v>
      </c>
      <c r="B57" s="8" t="s">
        <v>57</v>
      </c>
      <c r="C57" s="6">
        <v>44000</v>
      </c>
      <c r="D57" s="6">
        <v>75648.52</v>
      </c>
      <c r="E57" s="6">
        <f t="shared" si="1"/>
        <v>171.92845454545454</v>
      </c>
    </row>
    <row r="58" spans="1:5" ht="12.75">
      <c r="A58" s="6">
        <v>22012500</v>
      </c>
      <c r="B58" s="8" t="s">
        <v>58</v>
      </c>
      <c r="C58" s="6">
        <v>127143</v>
      </c>
      <c r="D58" s="6">
        <v>87245.51</v>
      </c>
      <c r="E58" s="6">
        <f t="shared" si="1"/>
        <v>68.61998694383489</v>
      </c>
    </row>
    <row r="59" spans="1:5" ht="26.25">
      <c r="A59" s="6">
        <v>22012600</v>
      </c>
      <c r="B59" s="8" t="s">
        <v>59</v>
      </c>
      <c r="C59" s="6">
        <v>99500</v>
      </c>
      <c r="D59" s="6">
        <v>159900</v>
      </c>
      <c r="E59" s="6">
        <f t="shared" si="1"/>
        <v>160.7035175879397</v>
      </c>
    </row>
    <row r="60" spans="1:5" ht="78.75">
      <c r="A60" s="6">
        <v>22012900</v>
      </c>
      <c r="B60" s="8" t="s">
        <v>60</v>
      </c>
      <c r="C60" s="6">
        <v>2000</v>
      </c>
      <c r="D60" s="6">
        <v>9660</v>
      </c>
      <c r="E60" s="6">
        <f t="shared" si="1"/>
        <v>483</v>
      </c>
    </row>
    <row r="61" spans="1:5" ht="39">
      <c r="A61" s="6">
        <v>22080000</v>
      </c>
      <c r="B61" s="8" t="s">
        <v>61</v>
      </c>
      <c r="C61" s="6">
        <v>58179</v>
      </c>
      <c r="D61" s="6">
        <v>41368.98</v>
      </c>
      <c r="E61" s="6">
        <f t="shared" si="1"/>
        <v>71.10637859021297</v>
      </c>
    </row>
    <row r="62" spans="1:5" ht="39">
      <c r="A62" s="6">
        <v>22080400</v>
      </c>
      <c r="B62" s="8" t="s">
        <v>62</v>
      </c>
      <c r="C62" s="6">
        <v>58179</v>
      </c>
      <c r="D62" s="6">
        <v>41368.98</v>
      </c>
      <c r="E62" s="6">
        <f t="shared" si="1"/>
        <v>71.10637859021297</v>
      </c>
    </row>
    <row r="63" spans="1:5" ht="12.75">
      <c r="A63" s="6">
        <v>22090000</v>
      </c>
      <c r="B63" s="8" t="s">
        <v>63</v>
      </c>
      <c r="C63" s="6">
        <v>109</v>
      </c>
      <c r="D63" s="6">
        <v>739.4</v>
      </c>
      <c r="E63" s="6">
        <f t="shared" si="1"/>
        <v>678.3486238532109</v>
      </c>
    </row>
    <row r="64" spans="1:5" ht="39">
      <c r="A64" s="6">
        <v>22090100</v>
      </c>
      <c r="B64" s="8" t="s">
        <v>64</v>
      </c>
      <c r="C64" s="6">
        <v>109</v>
      </c>
      <c r="D64" s="6">
        <v>429.95</v>
      </c>
      <c r="E64" s="6">
        <f t="shared" si="1"/>
        <v>394.44954128440367</v>
      </c>
    </row>
    <row r="65" spans="1:5" ht="12.75">
      <c r="A65" s="6">
        <v>22090200</v>
      </c>
      <c r="B65" s="8" t="s">
        <v>65</v>
      </c>
      <c r="C65" s="6">
        <v>0</v>
      </c>
      <c r="D65" s="6">
        <v>44.25</v>
      </c>
      <c r="E65" s="6">
        <f t="shared" si="1"/>
        <v>0</v>
      </c>
    </row>
    <row r="66" spans="1:5" ht="39">
      <c r="A66" s="6">
        <v>22090400</v>
      </c>
      <c r="B66" s="8" t="s">
        <v>66</v>
      </c>
      <c r="C66" s="6">
        <v>0</v>
      </c>
      <c r="D66" s="6">
        <v>265.2</v>
      </c>
      <c r="E66" s="6">
        <f t="shared" si="1"/>
        <v>0</v>
      </c>
    </row>
    <row r="67" spans="1:5" ht="78.75">
      <c r="A67" s="6">
        <v>22130000</v>
      </c>
      <c r="B67" s="8" t="s">
        <v>67</v>
      </c>
      <c r="C67" s="6">
        <v>477</v>
      </c>
      <c r="D67" s="6">
        <v>0</v>
      </c>
      <c r="E67" s="6">
        <f t="shared" si="1"/>
        <v>0</v>
      </c>
    </row>
    <row r="68" spans="1:5" ht="12.75">
      <c r="A68" s="6">
        <v>24000000</v>
      </c>
      <c r="B68" s="8" t="s">
        <v>68</v>
      </c>
      <c r="C68" s="6">
        <v>21000</v>
      </c>
      <c r="D68" s="6">
        <v>8491.71</v>
      </c>
      <c r="E68" s="6">
        <f t="shared" si="1"/>
        <v>40.43671428571428</v>
      </c>
    </row>
    <row r="69" spans="1:5" ht="12.75">
      <c r="A69" s="6">
        <v>24060000</v>
      </c>
      <c r="B69" s="8" t="s">
        <v>51</v>
      </c>
      <c r="C69" s="6">
        <v>21000</v>
      </c>
      <c r="D69" s="6">
        <v>8491.71</v>
      </c>
      <c r="E69" s="6">
        <f t="shared" si="1"/>
        <v>40.43671428571428</v>
      </c>
    </row>
    <row r="70" spans="1:5" ht="12.75">
      <c r="A70" s="6">
        <v>24060300</v>
      </c>
      <c r="B70" s="8" t="s">
        <v>51</v>
      </c>
      <c r="C70" s="6">
        <v>21000</v>
      </c>
      <c r="D70" s="6">
        <v>6346.04</v>
      </c>
      <c r="E70" s="6">
        <f t="shared" si="1"/>
        <v>30.219238095238094</v>
      </c>
    </row>
    <row r="71" spans="1:5" ht="78.75">
      <c r="A71" s="6">
        <v>24062200</v>
      </c>
      <c r="B71" s="8" t="s">
        <v>69</v>
      </c>
      <c r="C71" s="6">
        <v>0</v>
      </c>
      <c r="D71" s="6">
        <v>2145.67</v>
      </c>
      <c r="E71" s="6">
        <f t="shared" si="1"/>
        <v>0</v>
      </c>
    </row>
    <row r="72" spans="1:5" ht="12.75">
      <c r="A72" s="6">
        <v>40000000</v>
      </c>
      <c r="B72" s="8" t="s">
        <v>70</v>
      </c>
      <c r="C72" s="6">
        <v>63619126</v>
      </c>
      <c r="D72" s="6">
        <v>63332101.77</v>
      </c>
      <c r="E72" s="6">
        <f aca="true" t="shared" si="2" ref="E72:E90">IF(C72=0,0,D72/C72*100)</f>
        <v>99.54883971527683</v>
      </c>
    </row>
    <row r="73" spans="1:5" ht="12.75">
      <c r="A73" s="6">
        <v>41000000</v>
      </c>
      <c r="B73" s="8" t="s">
        <v>71</v>
      </c>
      <c r="C73" s="6">
        <v>63619126</v>
      </c>
      <c r="D73" s="6">
        <v>63332101.77</v>
      </c>
      <c r="E73" s="6">
        <f t="shared" si="2"/>
        <v>99.54883971527683</v>
      </c>
    </row>
    <row r="74" spans="1:5" ht="12.75">
      <c r="A74" s="6">
        <v>41020000</v>
      </c>
      <c r="B74" s="8" t="s">
        <v>72</v>
      </c>
      <c r="C74" s="6">
        <v>7946100</v>
      </c>
      <c r="D74" s="6">
        <v>7946100</v>
      </c>
      <c r="E74" s="6">
        <f t="shared" si="2"/>
        <v>100</v>
      </c>
    </row>
    <row r="75" spans="1:5" ht="12.75">
      <c r="A75" s="6">
        <v>41020100</v>
      </c>
      <c r="B75" s="8" t="s">
        <v>73</v>
      </c>
      <c r="C75" s="6">
        <v>7946100</v>
      </c>
      <c r="D75" s="6">
        <v>7946100</v>
      </c>
      <c r="E75" s="6">
        <f t="shared" si="2"/>
        <v>100</v>
      </c>
    </row>
    <row r="76" spans="1:5" ht="26.25">
      <c r="A76" s="6">
        <v>41030000</v>
      </c>
      <c r="B76" s="8" t="s">
        <v>74</v>
      </c>
      <c r="C76" s="6">
        <v>34024500</v>
      </c>
      <c r="D76" s="6">
        <v>34024500</v>
      </c>
      <c r="E76" s="6">
        <f t="shared" si="2"/>
        <v>100</v>
      </c>
    </row>
    <row r="77" spans="1:5" ht="26.25">
      <c r="A77" s="6">
        <v>41033900</v>
      </c>
      <c r="B77" s="8" t="s">
        <v>75</v>
      </c>
      <c r="C77" s="6">
        <v>24463600</v>
      </c>
      <c r="D77" s="6">
        <v>24463600</v>
      </c>
      <c r="E77" s="6">
        <f t="shared" si="2"/>
        <v>100</v>
      </c>
    </row>
    <row r="78" spans="1:5" ht="26.25">
      <c r="A78" s="6">
        <v>41034200</v>
      </c>
      <c r="B78" s="8" t="s">
        <v>76</v>
      </c>
      <c r="C78" s="6">
        <v>9560900</v>
      </c>
      <c r="D78" s="6">
        <v>9560900</v>
      </c>
      <c r="E78" s="6">
        <f t="shared" si="2"/>
        <v>100</v>
      </c>
    </row>
    <row r="79" spans="1:5" ht="26.25">
      <c r="A79" s="6">
        <v>41040000</v>
      </c>
      <c r="B79" s="8" t="s">
        <v>77</v>
      </c>
      <c r="C79" s="6">
        <v>2895000</v>
      </c>
      <c r="D79" s="6">
        <v>2895000</v>
      </c>
      <c r="E79" s="6">
        <f t="shared" si="2"/>
        <v>100</v>
      </c>
    </row>
    <row r="80" spans="1:5" ht="66">
      <c r="A80" s="6">
        <v>41040200</v>
      </c>
      <c r="B80" s="8" t="s">
        <v>78</v>
      </c>
      <c r="C80" s="6">
        <v>2895000</v>
      </c>
      <c r="D80" s="6">
        <v>2895000</v>
      </c>
      <c r="E80" s="6">
        <f t="shared" si="2"/>
        <v>100</v>
      </c>
    </row>
    <row r="81" spans="1:5" ht="26.25">
      <c r="A81" s="6">
        <v>41050000</v>
      </c>
      <c r="B81" s="8" t="s">
        <v>79</v>
      </c>
      <c r="C81" s="6">
        <v>18753526</v>
      </c>
      <c r="D81" s="6">
        <v>18466501.77</v>
      </c>
      <c r="E81" s="6">
        <f t="shared" si="2"/>
        <v>98.46949192381209</v>
      </c>
    </row>
    <row r="82" spans="1:5" ht="39">
      <c r="A82" s="6">
        <v>41051000</v>
      </c>
      <c r="B82" s="8" t="s">
        <v>80</v>
      </c>
      <c r="C82" s="6">
        <v>129531</v>
      </c>
      <c r="D82" s="6">
        <v>129531</v>
      </c>
      <c r="E82" s="6">
        <f t="shared" si="2"/>
        <v>100</v>
      </c>
    </row>
    <row r="83" spans="1:5" ht="52.5">
      <c r="A83" s="6">
        <v>41051200</v>
      </c>
      <c r="B83" s="8" t="s">
        <v>81</v>
      </c>
      <c r="C83" s="6">
        <v>86690</v>
      </c>
      <c r="D83" s="6">
        <v>83516</v>
      </c>
      <c r="E83" s="6">
        <f t="shared" si="2"/>
        <v>96.33867804821779</v>
      </c>
    </row>
    <row r="84" spans="1:5" ht="39">
      <c r="A84" s="6">
        <v>41051500</v>
      </c>
      <c r="B84" s="8" t="s">
        <v>82</v>
      </c>
      <c r="C84" s="6">
        <v>5193159</v>
      </c>
      <c r="D84" s="6">
        <v>5193159</v>
      </c>
      <c r="E84" s="6">
        <f t="shared" si="2"/>
        <v>100</v>
      </c>
    </row>
    <row r="85" spans="1:5" ht="39">
      <c r="A85" s="6">
        <v>41051600</v>
      </c>
      <c r="B85" s="8" t="s">
        <v>83</v>
      </c>
      <c r="C85" s="6">
        <v>30000</v>
      </c>
      <c r="D85" s="6">
        <v>0</v>
      </c>
      <c r="E85" s="6">
        <f t="shared" si="2"/>
        <v>0</v>
      </c>
    </row>
    <row r="86" spans="1:5" ht="52.5">
      <c r="A86" s="6">
        <v>41053300</v>
      </c>
      <c r="B86" s="8" t="s">
        <v>84</v>
      </c>
      <c r="C86" s="6">
        <v>58000</v>
      </c>
      <c r="D86" s="6">
        <v>34000</v>
      </c>
      <c r="E86" s="6">
        <f t="shared" si="2"/>
        <v>58.620689655172406</v>
      </c>
    </row>
    <row r="87" spans="1:5" ht="12.75">
      <c r="A87" s="6">
        <v>41053900</v>
      </c>
      <c r="B87" s="8" t="s">
        <v>85</v>
      </c>
      <c r="C87" s="6">
        <v>13256146</v>
      </c>
      <c r="D87" s="6">
        <v>13026295.77</v>
      </c>
      <c r="E87" s="6">
        <f t="shared" si="2"/>
        <v>98.26608555759721</v>
      </c>
    </row>
    <row r="88" spans="1:5" ht="52.5">
      <c r="A88" s="6">
        <v>41055000</v>
      </c>
      <c r="B88" s="8" t="s">
        <v>86</v>
      </c>
      <c r="C88" s="6">
        <v>0</v>
      </c>
      <c r="D88" s="6">
        <v>0</v>
      </c>
      <c r="E88" s="6">
        <f t="shared" si="2"/>
        <v>0</v>
      </c>
    </row>
    <row r="89" spans="1:5" ht="12.75">
      <c r="A89" s="7" t="s">
        <v>87</v>
      </c>
      <c r="B89" s="7"/>
      <c r="C89" s="7">
        <v>41115161</v>
      </c>
      <c r="D89" s="7">
        <v>43460526.13</v>
      </c>
      <c r="E89" s="7">
        <f t="shared" si="2"/>
        <v>105.70438026498303</v>
      </c>
    </row>
    <row r="90" spans="1:5" ht="12.75">
      <c r="A90" s="7" t="s">
        <v>88</v>
      </c>
      <c r="B90" s="7"/>
      <c r="C90" s="7">
        <v>104734287</v>
      </c>
      <c r="D90" s="7">
        <v>106792627.9</v>
      </c>
      <c r="E90" s="7">
        <f t="shared" si="2"/>
        <v>101.9652980499118</v>
      </c>
    </row>
    <row r="91" spans="1:5" ht="12.75">
      <c r="A91" s="9" t="s">
        <v>111</v>
      </c>
      <c r="B91" s="9"/>
      <c r="C91" s="9"/>
      <c r="D91" s="9"/>
      <c r="E91" s="9"/>
    </row>
    <row r="92" spans="1:5" ht="12.75">
      <c r="A92" s="5" t="s">
        <v>4</v>
      </c>
      <c r="B92" s="5" t="s">
        <v>5</v>
      </c>
      <c r="C92" s="5" t="s">
        <v>6</v>
      </c>
      <c r="D92" s="5" t="s">
        <v>7</v>
      </c>
      <c r="E92" s="5" t="s">
        <v>8</v>
      </c>
    </row>
    <row r="93" spans="1:5" ht="12.75">
      <c r="A93" s="6">
        <v>10000000</v>
      </c>
      <c r="B93" s="6" t="s">
        <v>9</v>
      </c>
      <c r="C93" s="6">
        <v>569000</v>
      </c>
      <c r="D93" s="6">
        <v>280037.13</v>
      </c>
      <c r="E93" s="6">
        <v>49.21566432337434</v>
      </c>
    </row>
    <row r="94" spans="1:5" ht="12.75">
      <c r="A94" s="6">
        <v>11000000</v>
      </c>
      <c r="B94" s="6" t="s">
        <v>10</v>
      </c>
      <c r="C94" s="6">
        <v>0</v>
      </c>
      <c r="D94" s="6">
        <v>0</v>
      </c>
      <c r="E94" s="6">
        <v>0</v>
      </c>
    </row>
    <row r="95" spans="1:5" ht="12.75">
      <c r="A95" s="6">
        <v>11010000</v>
      </c>
      <c r="B95" s="6" t="s">
        <v>11</v>
      </c>
      <c r="C95" s="6">
        <v>0</v>
      </c>
      <c r="D95" s="6">
        <v>0</v>
      </c>
      <c r="E95" s="6">
        <v>0</v>
      </c>
    </row>
    <row r="96" spans="1:5" ht="12.75">
      <c r="A96" s="6">
        <v>11010100</v>
      </c>
      <c r="B96" s="6" t="s">
        <v>12</v>
      </c>
      <c r="C96" s="6">
        <v>0</v>
      </c>
      <c r="D96" s="6">
        <v>0</v>
      </c>
      <c r="E96" s="6">
        <v>0</v>
      </c>
    </row>
    <row r="97" spans="1:5" ht="12.75">
      <c r="A97" s="6">
        <v>19000000</v>
      </c>
      <c r="B97" s="6" t="s">
        <v>89</v>
      </c>
      <c r="C97" s="6">
        <v>569000</v>
      </c>
      <c r="D97" s="6">
        <v>280037.13</v>
      </c>
      <c r="E97" s="6">
        <v>49.21566432337434</v>
      </c>
    </row>
    <row r="98" spans="1:5" ht="12.75">
      <c r="A98" s="6">
        <v>19010000</v>
      </c>
      <c r="B98" s="6" t="s">
        <v>90</v>
      </c>
      <c r="C98" s="6">
        <v>569000</v>
      </c>
      <c r="D98" s="6">
        <v>280037.13</v>
      </c>
      <c r="E98" s="6">
        <v>49.21566432337434</v>
      </c>
    </row>
    <row r="99" spans="1:5" ht="12.75">
      <c r="A99" s="6">
        <v>19010100</v>
      </c>
      <c r="B99" s="6" t="s">
        <v>91</v>
      </c>
      <c r="C99" s="6">
        <v>9000</v>
      </c>
      <c r="D99" s="6">
        <v>32525.53</v>
      </c>
      <c r="E99" s="6">
        <v>361.3947777777778</v>
      </c>
    </row>
    <row r="100" spans="1:5" ht="12.75">
      <c r="A100" s="6">
        <v>19010200</v>
      </c>
      <c r="B100" s="6" t="s">
        <v>92</v>
      </c>
      <c r="C100" s="6">
        <v>0</v>
      </c>
      <c r="D100" s="6">
        <v>4056.67</v>
      </c>
      <c r="E100" s="6">
        <v>0</v>
      </c>
    </row>
    <row r="101" spans="1:5" ht="12.75">
      <c r="A101" s="6">
        <v>19010300</v>
      </c>
      <c r="B101" s="6" t="s">
        <v>93</v>
      </c>
      <c r="C101" s="6">
        <v>560000</v>
      </c>
      <c r="D101" s="6">
        <v>243454.93</v>
      </c>
      <c r="E101" s="6">
        <v>43.47409464285714</v>
      </c>
    </row>
    <row r="102" spans="1:5" ht="12.75">
      <c r="A102" s="6">
        <v>20000000</v>
      </c>
      <c r="B102" s="6" t="s">
        <v>49</v>
      </c>
      <c r="C102" s="6">
        <v>866528.75</v>
      </c>
      <c r="D102" s="6">
        <v>1563435.39</v>
      </c>
      <c r="E102" s="6">
        <v>180.42510303322305</v>
      </c>
    </row>
    <row r="103" spans="1:5" ht="12.75">
      <c r="A103" s="6">
        <v>21000000</v>
      </c>
      <c r="B103" s="6" t="s">
        <v>50</v>
      </c>
      <c r="C103" s="6">
        <v>0</v>
      </c>
      <c r="D103" s="6">
        <v>77880</v>
      </c>
      <c r="E103" s="6">
        <v>0</v>
      </c>
    </row>
    <row r="104" spans="1:5" ht="12.75">
      <c r="A104" s="6">
        <v>21110000</v>
      </c>
      <c r="B104" s="6" t="s">
        <v>94</v>
      </c>
      <c r="C104" s="6">
        <v>0</v>
      </c>
      <c r="D104" s="6">
        <v>77880</v>
      </c>
      <c r="E104" s="6">
        <v>0</v>
      </c>
    </row>
    <row r="105" spans="1:5" ht="12.75">
      <c r="A105" s="6">
        <v>24000000</v>
      </c>
      <c r="B105" s="6" t="s">
        <v>68</v>
      </c>
      <c r="C105" s="6">
        <v>0</v>
      </c>
      <c r="D105" s="6">
        <v>6494.15</v>
      </c>
      <c r="E105" s="6">
        <v>0</v>
      </c>
    </row>
    <row r="106" spans="1:5" ht="12.75">
      <c r="A106" s="6">
        <v>24060000</v>
      </c>
      <c r="B106" s="6" t="s">
        <v>51</v>
      </c>
      <c r="C106" s="6">
        <v>0</v>
      </c>
      <c r="D106" s="6">
        <v>6494.15</v>
      </c>
      <c r="E106" s="6">
        <v>0</v>
      </c>
    </row>
    <row r="107" spans="1:5" ht="12.75">
      <c r="A107" s="6">
        <v>24062100</v>
      </c>
      <c r="B107" s="6" t="s">
        <v>95</v>
      </c>
      <c r="C107" s="6">
        <v>0</v>
      </c>
      <c r="D107" s="6">
        <v>6494.15</v>
      </c>
      <c r="E107" s="6">
        <v>0</v>
      </c>
    </row>
    <row r="108" spans="1:5" ht="12.75">
      <c r="A108" s="6">
        <v>25000000</v>
      </c>
      <c r="B108" s="6" t="s">
        <v>96</v>
      </c>
      <c r="C108" s="6">
        <v>866528.75</v>
      </c>
      <c r="D108" s="6">
        <v>1479061.24</v>
      </c>
      <c r="E108" s="6">
        <v>170.68807468880865</v>
      </c>
    </row>
    <row r="109" spans="1:5" ht="12.75">
      <c r="A109" s="6">
        <v>25010000</v>
      </c>
      <c r="B109" s="6" t="s">
        <v>97</v>
      </c>
      <c r="C109" s="6">
        <v>866528.75</v>
      </c>
      <c r="D109" s="6">
        <v>771997.66</v>
      </c>
      <c r="E109" s="6">
        <v>89.09083051197089</v>
      </c>
    </row>
    <row r="110" spans="1:5" ht="12.75">
      <c r="A110" s="6">
        <v>25010100</v>
      </c>
      <c r="B110" s="6" t="s">
        <v>98</v>
      </c>
      <c r="C110" s="6">
        <v>751533.25</v>
      </c>
      <c r="D110" s="6">
        <v>693696.95</v>
      </c>
      <c r="E110" s="6">
        <v>92.3042260605236</v>
      </c>
    </row>
    <row r="111" spans="1:5" ht="12.75">
      <c r="A111" s="6">
        <v>25010200</v>
      </c>
      <c r="B111" s="6" t="s">
        <v>99</v>
      </c>
      <c r="C111" s="6">
        <v>8210</v>
      </c>
      <c r="D111" s="6">
        <v>400</v>
      </c>
      <c r="E111" s="6">
        <v>4.872107186358099</v>
      </c>
    </row>
    <row r="112" spans="1:5" ht="12.75">
      <c r="A112" s="6">
        <v>25010300</v>
      </c>
      <c r="B112" s="6" t="s">
        <v>100</v>
      </c>
      <c r="C112" s="6">
        <v>89960.5</v>
      </c>
      <c r="D112" s="6">
        <v>69615.11</v>
      </c>
      <c r="E112" s="6">
        <v>77.38408523740975</v>
      </c>
    </row>
    <row r="113" spans="1:5" ht="12.75">
      <c r="A113" s="6">
        <v>25010400</v>
      </c>
      <c r="B113" s="6" t="s">
        <v>101</v>
      </c>
      <c r="C113" s="6">
        <v>16825</v>
      </c>
      <c r="D113" s="6">
        <v>8285.6</v>
      </c>
      <c r="E113" s="6">
        <v>49.24576523031204</v>
      </c>
    </row>
    <row r="114" spans="1:5" ht="12.75">
      <c r="A114" s="6">
        <v>25020000</v>
      </c>
      <c r="B114" s="6" t="s">
        <v>102</v>
      </c>
      <c r="C114" s="6">
        <v>0</v>
      </c>
      <c r="D114" s="6">
        <v>707063.58</v>
      </c>
      <c r="E114" s="6">
        <v>0</v>
      </c>
    </row>
    <row r="115" spans="1:5" ht="12.75">
      <c r="A115" s="6">
        <v>25020100</v>
      </c>
      <c r="B115" s="6" t="s">
        <v>103</v>
      </c>
      <c r="C115" s="6">
        <v>0</v>
      </c>
      <c r="D115" s="6">
        <v>92343.29</v>
      </c>
      <c r="E115" s="6">
        <v>0</v>
      </c>
    </row>
    <row r="116" spans="1:5" ht="12.75">
      <c r="A116" s="6">
        <v>25020200</v>
      </c>
      <c r="B116" s="6" t="s">
        <v>104</v>
      </c>
      <c r="C116" s="6">
        <v>0</v>
      </c>
      <c r="D116" s="6">
        <v>614720.29</v>
      </c>
      <c r="E116" s="6">
        <v>0</v>
      </c>
    </row>
    <row r="117" spans="1:5" ht="12.75">
      <c r="A117" s="6">
        <v>30000000</v>
      </c>
      <c r="B117" s="6" t="s">
        <v>105</v>
      </c>
      <c r="C117" s="6">
        <v>0</v>
      </c>
      <c r="D117" s="6">
        <v>9115.8</v>
      </c>
      <c r="E117" s="6">
        <v>0</v>
      </c>
    </row>
    <row r="118" spans="1:5" ht="12.75">
      <c r="A118" s="6">
        <v>33000000</v>
      </c>
      <c r="B118" s="6" t="s">
        <v>106</v>
      </c>
      <c r="C118" s="6">
        <v>0</v>
      </c>
      <c r="D118" s="6">
        <v>9115.8</v>
      </c>
      <c r="E118" s="6">
        <v>0</v>
      </c>
    </row>
    <row r="119" spans="1:5" ht="12.75">
      <c r="A119" s="6">
        <v>33010000</v>
      </c>
      <c r="B119" s="6" t="s">
        <v>107</v>
      </c>
      <c r="C119" s="6">
        <v>0</v>
      </c>
      <c r="D119" s="6">
        <v>9115.8</v>
      </c>
      <c r="E119" s="6">
        <v>0</v>
      </c>
    </row>
    <row r="120" spans="1:5" ht="12.75">
      <c r="A120" s="6">
        <v>33010100</v>
      </c>
      <c r="B120" s="6" t="s">
        <v>108</v>
      </c>
      <c r="C120" s="6">
        <v>0</v>
      </c>
      <c r="D120" s="6">
        <v>9115.8</v>
      </c>
      <c r="E120" s="6">
        <v>0</v>
      </c>
    </row>
    <row r="121" spans="1:5" ht="12.75">
      <c r="A121" s="6">
        <v>40000000</v>
      </c>
      <c r="B121" s="6" t="s">
        <v>70</v>
      </c>
      <c r="C121" s="6">
        <v>0</v>
      </c>
      <c r="D121" s="6">
        <v>0</v>
      </c>
      <c r="E121" s="6">
        <v>0</v>
      </c>
    </row>
    <row r="122" spans="1:5" ht="12.75">
      <c r="A122" s="6">
        <v>41000000</v>
      </c>
      <c r="B122" s="6" t="s">
        <v>71</v>
      </c>
      <c r="C122" s="6">
        <v>0</v>
      </c>
      <c r="D122" s="6">
        <v>0</v>
      </c>
      <c r="E122" s="6">
        <v>0</v>
      </c>
    </row>
    <row r="123" spans="1:5" ht="12.75">
      <c r="A123" s="6">
        <v>41050000</v>
      </c>
      <c r="B123" s="6" t="s">
        <v>79</v>
      </c>
      <c r="C123" s="6">
        <v>0</v>
      </c>
      <c r="D123" s="6">
        <v>0</v>
      </c>
      <c r="E123" s="6">
        <v>0</v>
      </c>
    </row>
    <row r="124" spans="1:5" ht="12.75">
      <c r="A124" s="6">
        <v>41053900</v>
      </c>
      <c r="B124" s="6" t="s">
        <v>85</v>
      </c>
      <c r="C124" s="6">
        <v>0</v>
      </c>
      <c r="D124" s="6">
        <v>0</v>
      </c>
      <c r="E124" s="6">
        <v>0</v>
      </c>
    </row>
    <row r="125" spans="1:5" ht="12.75">
      <c r="A125" s="6">
        <v>50000000</v>
      </c>
      <c r="B125" s="6" t="s">
        <v>109</v>
      </c>
      <c r="C125" s="6">
        <v>84872</v>
      </c>
      <c r="D125" s="6">
        <v>96523.2</v>
      </c>
      <c r="E125" s="6">
        <v>113.727966820624</v>
      </c>
    </row>
    <row r="126" spans="1:5" ht="12.75">
      <c r="A126" s="6">
        <v>50110000</v>
      </c>
      <c r="B126" s="6" t="s">
        <v>110</v>
      </c>
      <c r="C126" s="6">
        <v>84872</v>
      </c>
      <c r="D126" s="6">
        <v>96523.2</v>
      </c>
      <c r="E126" s="6">
        <v>113.727966820624</v>
      </c>
    </row>
    <row r="127" spans="1:5" ht="12.75">
      <c r="A127" s="7" t="s">
        <v>87</v>
      </c>
      <c r="B127" s="7"/>
      <c r="C127" s="7">
        <v>1520400.75</v>
      </c>
      <c r="D127" s="7">
        <v>1949111.52</v>
      </c>
      <c r="E127" s="7">
        <v>128.1972216864534</v>
      </c>
    </row>
    <row r="128" spans="1:5" ht="12.75">
      <c r="A128" s="7" t="s">
        <v>88</v>
      </c>
      <c r="B128" s="7"/>
      <c r="C128" s="7">
        <v>1520400.75</v>
      </c>
      <c r="D128" s="7">
        <v>1949111.52</v>
      </c>
      <c r="E128" s="7">
        <v>128.1972216864534</v>
      </c>
    </row>
  </sheetData>
  <mergeCells count="4">
    <mergeCell ref="A4:I4"/>
    <mergeCell ref="A5:I5"/>
    <mergeCell ref="A91:E91"/>
    <mergeCell ref="A3:E3"/>
  </mergeCells>
  <printOptions/>
  <pageMargins left="0.75" right="0.17" top="0.17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D12" sqref="D12"/>
    </sheetView>
  </sheetViews>
  <sheetFormatPr defaultColWidth="9.00390625" defaultRowHeight="12.75"/>
  <cols>
    <col min="1" max="1" width="10.25390625" style="0" customWidth="1"/>
    <col min="2" max="2" width="40.50390625" style="0" customWidth="1"/>
    <col min="3" max="5" width="12.50390625" style="0" bestFit="1" customWidth="1"/>
    <col min="6" max="6" width="11.50390625" style="0" bestFit="1" customWidth="1"/>
    <col min="7" max="7" width="8.75390625" style="0" bestFit="1" customWidth="1"/>
    <col min="8" max="8" width="11.50390625" style="0" bestFit="1" customWidth="1"/>
    <col min="9" max="9" width="9.50390625" style="0" bestFit="1" customWidth="1"/>
    <col min="10" max="10" width="10.00390625" style="0" customWidth="1"/>
    <col min="11" max="11" width="11.50390625" style="0" bestFit="1" customWidth="1"/>
    <col min="12" max="12" width="12.50390625" style="0" bestFit="1" customWidth="1"/>
    <col min="13" max="13" width="8.625" style="0" bestFit="1" customWidth="1"/>
    <col min="14" max="14" width="12.50390625" style="0" bestFit="1" customWidth="1"/>
    <col min="15" max="15" width="11.50390625" style="0" bestFit="1" customWidth="1"/>
    <col min="16" max="16" width="8.75390625" style="0" bestFit="1" customWidth="1"/>
  </cols>
  <sheetData>
    <row r="1" ht="12.75">
      <c r="A1" t="s">
        <v>112</v>
      </c>
    </row>
    <row r="2" spans="1:12" ht="17.25">
      <c r="A2" s="4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114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t="s">
        <v>0</v>
      </c>
      <c r="L4" s="10" t="s">
        <v>115</v>
      </c>
    </row>
    <row r="5" spans="1:16" ht="118.5">
      <c r="A5" s="11" t="s">
        <v>4</v>
      </c>
      <c r="B5" s="11" t="s">
        <v>116</v>
      </c>
      <c r="C5" s="11" t="s">
        <v>117</v>
      </c>
      <c r="D5" s="11" t="s">
        <v>118</v>
      </c>
      <c r="E5" s="11" t="s">
        <v>119</v>
      </c>
      <c r="F5" s="11" t="s">
        <v>120</v>
      </c>
      <c r="G5" s="11" t="s">
        <v>121</v>
      </c>
      <c r="H5" s="11" t="s">
        <v>122</v>
      </c>
      <c r="I5" s="11" t="s">
        <v>123</v>
      </c>
      <c r="J5" s="11" t="s">
        <v>124</v>
      </c>
      <c r="K5" s="11" t="s">
        <v>125</v>
      </c>
      <c r="L5" s="11" t="s">
        <v>126</v>
      </c>
      <c r="M5" s="11" t="s">
        <v>127</v>
      </c>
      <c r="N5" s="11" t="s">
        <v>128</v>
      </c>
      <c r="O5" s="11" t="s">
        <v>129</v>
      </c>
      <c r="P5" s="11" t="s">
        <v>130</v>
      </c>
    </row>
    <row r="6" spans="1:16" ht="66">
      <c r="A6" s="12" t="s">
        <v>131</v>
      </c>
      <c r="B6" s="13" t="s">
        <v>132</v>
      </c>
      <c r="C6" s="14">
        <v>41728332</v>
      </c>
      <c r="D6" s="14">
        <v>42047067</v>
      </c>
      <c r="E6" s="14">
        <v>10647893</v>
      </c>
      <c r="F6" s="14">
        <v>8540373.299999997</v>
      </c>
      <c r="G6" s="14">
        <v>0</v>
      </c>
      <c r="H6" s="14">
        <v>8532928.149999997</v>
      </c>
      <c r="I6" s="14">
        <v>7445.15</v>
      </c>
      <c r="J6" s="14">
        <v>0</v>
      </c>
      <c r="K6" s="14">
        <v>2107519.7</v>
      </c>
      <c r="L6" s="14">
        <v>33506693.700000003</v>
      </c>
      <c r="M6" s="14">
        <v>80.20716680755523</v>
      </c>
      <c r="N6" s="14">
        <v>33514138.85</v>
      </c>
      <c r="O6" s="14">
        <v>2114964.85</v>
      </c>
      <c r="P6" s="14">
        <v>80.13724546255298</v>
      </c>
    </row>
    <row r="7" spans="1:16" ht="26.25">
      <c r="A7" s="12" t="s">
        <v>133</v>
      </c>
      <c r="B7" s="13" t="s">
        <v>134</v>
      </c>
      <c r="C7" s="14">
        <v>1797741</v>
      </c>
      <c r="D7" s="14">
        <v>2122772</v>
      </c>
      <c r="E7" s="14">
        <v>900868</v>
      </c>
      <c r="F7" s="14">
        <v>360940.43</v>
      </c>
      <c r="G7" s="14">
        <v>0</v>
      </c>
      <c r="H7" s="14">
        <v>342364.62</v>
      </c>
      <c r="I7" s="14">
        <v>18575.81</v>
      </c>
      <c r="J7" s="14">
        <v>8217.37</v>
      </c>
      <c r="K7" s="14">
        <v>539927.57</v>
      </c>
      <c r="L7" s="14">
        <v>1761831.57</v>
      </c>
      <c r="M7" s="14">
        <v>40.06585093487614</v>
      </c>
      <c r="N7" s="14">
        <v>1780407.38</v>
      </c>
      <c r="O7" s="14">
        <v>558503.38</v>
      </c>
      <c r="P7" s="14">
        <v>38.00386072099353</v>
      </c>
    </row>
    <row r="8" spans="1:16" ht="12.75">
      <c r="A8" s="12" t="s">
        <v>135</v>
      </c>
      <c r="B8" s="13" t="s">
        <v>136</v>
      </c>
      <c r="C8" s="14">
        <v>32805882</v>
      </c>
      <c r="D8" s="14">
        <v>32941660</v>
      </c>
      <c r="E8" s="14">
        <v>8161548</v>
      </c>
      <c r="F8" s="14">
        <v>6654087.41</v>
      </c>
      <c r="G8" s="14">
        <v>0</v>
      </c>
      <c r="H8" s="14">
        <v>6652285.41</v>
      </c>
      <c r="I8" s="14">
        <v>1802</v>
      </c>
      <c r="J8" s="14">
        <v>2180.51</v>
      </c>
      <c r="K8" s="14">
        <v>1507460.59</v>
      </c>
      <c r="L8" s="14">
        <v>26287572.59</v>
      </c>
      <c r="M8" s="14">
        <v>81.52972218015503</v>
      </c>
      <c r="N8" s="14">
        <v>26289374.59</v>
      </c>
      <c r="O8" s="14">
        <v>1509262.59</v>
      </c>
      <c r="P8" s="14">
        <v>81.50764303536535</v>
      </c>
    </row>
    <row r="9" spans="1:16" ht="52.5">
      <c r="A9" s="12" t="s">
        <v>137</v>
      </c>
      <c r="B9" s="13" t="s">
        <v>138</v>
      </c>
      <c r="C9" s="14">
        <v>163685342</v>
      </c>
      <c r="D9" s="14">
        <v>168652577</v>
      </c>
      <c r="E9" s="14">
        <v>39147238</v>
      </c>
      <c r="F9" s="14">
        <v>33515973.85</v>
      </c>
      <c r="G9" s="14">
        <v>0</v>
      </c>
      <c r="H9" s="14">
        <v>33503001.400000006</v>
      </c>
      <c r="I9" s="14">
        <v>12972.45</v>
      </c>
      <c r="J9" s="14">
        <v>0</v>
      </c>
      <c r="K9" s="14">
        <v>5631264.1499999985</v>
      </c>
      <c r="L9" s="14">
        <v>135136603.15</v>
      </c>
      <c r="M9" s="14">
        <v>85.61516868699651</v>
      </c>
      <c r="N9" s="14">
        <v>135149575.6</v>
      </c>
      <c r="O9" s="14">
        <v>5644236.599999994</v>
      </c>
      <c r="P9" s="14">
        <v>85.58203110012514</v>
      </c>
    </row>
    <row r="10" spans="1:16" ht="39">
      <c r="A10" s="12" t="s">
        <v>139</v>
      </c>
      <c r="B10" s="13" t="s">
        <v>140</v>
      </c>
      <c r="C10" s="14">
        <v>3308953</v>
      </c>
      <c r="D10" s="14">
        <v>3308953</v>
      </c>
      <c r="E10" s="14">
        <v>788819</v>
      </c>
      <c r="F10" s="14">
        <v>653759.4</v>
      </c>
      <c r="G10" s="14">
        <v>0</v>
      </c>
      <c r="H10" s="14">
        <v>651020.24</v>
      </c>
      <c r="I10" s="14">
        <v>2739.16</v>
      </c>
      <c r="J10" s="14">
        <v>0</v>
      </c>
      <c r="K10" s="14">
        <v>135059.6</v>
      </c>
      <c r="L10" s="14">
        <v>2655193.6</v>
      </c>
      <c r="M10" s="14">
        <v>82.87825217191777</v>
      </c>
      <c r="N10" s="14">
        <v>2657932.76</v>
      </c>
      <c r="O10" s="14">
        <v>137798.76</v>
      </c>
      <c r="P10" s="14">
        <v>82.53100394387052</v>
      </c>
    </row>
    <row r="11" spans="1:16" ht="26.25">
      <c r="A11" s="12" t="s">
        <v>141</v>
      </c>
      <c r="B11" s="13" t="s">
        <v>142</v>
      </c>
      <c r="C11" s="14">
        <v>6758954</v>
      </c>
      <c r="D11" s="14">
        <v>6778954</v>
      </c>
      <c r="E11" s="14">
        <v>1683447</v>
      </c>
      <c r="F11" s="14">
        <v>1547383.02</v>
      </c>
      <c r="G11" s="14">
        <v>0</v>
      </c>
      <c r="H11" s="14">
        <v>1546067.03</v>
      </c>
      <c r="I11" s="14">
        <v>1315.99</v>
      </c>
      <c r="J11" s="14">
        <v>1461.28</v>
      </c>
      <c r="K11" s="14">
        <v>136063.98</v>
      </c>
      <c r="L11" s="14">
        <v>5231570.98</v>
      </c>
      <c r="M11" s="14">
        <v>91.91753705343856</v>
      </c>
      <c r="N11" s="14">
        <v>5232886.97</v>
      </c>
      <c r="O11" s="14">
        <v>137379.97</v>
      </c>
      <c r="P11" s="14">
        <v>91.83936470824446</v>
      </c>
    </row>
    <row r="12" spans="1:16" ht="26.25">
      <c r="A12" s="12" t="s">
        <v>143</v>
      </c>
      <c r="B12" s="13" t="s">
        <v>144</v>
      </c>
      <c r="C12" s="14">
        <v>1861409</v>
      </c>
      <c r="D12" s="14">
        <v>1861409</v>
      </c>
      <c r="E12" s="14">
        <v>440583</v>
      </c>
      <c r="F12" s="14">
        <v>361274.86</v>
      </c>
      <c r="G12" s="14">
        <v>0</v>
      </c>
      <c r="H12" s="14">
        <v>354782.39</v>
      </c>
      <c r="I12" s="14">
        <v>6492.47</v>
      </c>
      <c r="J12" s="14">
        <v>0</v>
      </c>
      <c r="K12" s="14">
        <v>79308.14</v>
      </c>
      <c r="L12" s="14">
        <v>1500134.14</v>
      </c>
      <c r="M12" s="14">
        <v>81.99927368963395</v>
      </c>
      <c r="N12" s="14">
        <v>1506626.61</v>
      </c>
      <c r="O12" s="14">
        <v>85800.61</v>
      </c>
      <c r="P12" s="14">
        <v>80.52566485769992</v>
      </c>
    </row>
    <row r="13" spans="1:16" ht="26.25">
      <c r="A13" s="12" t="s">
        <v>145</v>
      </c>
      <c r="B13" s="13" t="s">
        <v>146</v>
      </c>
      <c r="C13" s="14">
        <v>4466274</v>
      </c>
      <c r="D13" s="14">
        <v>4466274</v>
      </c>
      <c r="E13" s="14">
        <v>1111777</v>
      </c>
      <c r="F13" s="14">
        <v>912046.31</v>
      </c>
      <c r="G13" s="14">
        <v>0</v>
      </c>
      <c r="H13" s="14">
        <v>912046.31</v>
      </c>
      <c r="I13" s="14">
        <v>0</v>
      </c>
      <c r="J13" s="14">
        <v>0</v>
      </c>
      <c r="K13" s="14">
        <v>199730.69</v>
      </c>
      <c r="L13" s="14">
        <v>3554227.69</v>
      </c>
      <c r="M13" s="14">
        <v>82.0350043219099</v>
      </c>
      <c r="N13" s="14">
        <v>3554227.69</v>
      </c>
      <c r="O13" s="14">
        <v>199730.69</v>
      </c>
      <c r="P13" s="14">
        <v>82.0350043219099</v>
      </c>
    </row>
    <row r="14" spans="1:16" ht="12.75">
      <c r="A14" s="12" t="s">
        <v>147</v>
      </c>
      <c r="B14" s="13" t="s">
        <v>148</v>
      </c>
      <c r="C14" s="14">
        <v>1317453</v>
      </c>
      <c r="D14" s="14">
        <v>1317453</v>
      </c>
      <c r="E14" s="14">
        <v>511428</v>
      </c>
      <c r="F14" s="14">
        <v>88647.58</v>
      </c>
      <c r="G14" s="14">
        <v>0</v>
      </c>
      <c r="H14" s="14">
        <v>88647.58</v>
      </c>
      <c r="I14" s="14">
        <v>0</v>
      </c>
      <c r="J14" s="14">
        <v>0</v>
      </c>
      <c r="K14" s="14">
        <v>422780.42</v>
      </c>
      <c r="L14" s="14">
        <v>1228805.42</v>
      </c>
      <c r="M14" s="14">
        <v>17.333345065190016</v>
      </c>
      <c r="N14" s="14">
        <v>1228805.42</v>
      </c>
      <c r="O14" s="14">
        <v>422780.42</v>
      </c>
      <c r="P14" s="14">
        <v>17.333345065190016</v>
      </c>
    </row>
    <row r="15" spans="1:16" ht="26.25">
      <c r="A15" s="12" t="s">
        <v>149</v>
      </c>
      <c r="B15" s="13" t="s">
        <v>150</v>
      </c>
      <c r="C15" s="14">
        <v>20052972</v>
      </c>
      <c r="D15" s="14">
        <v>20476700</v>
      </c>
      <c r="E15" s="14">
        <v>16360166</v>
      </c>
      <c r="F15" s="14">
        <v>16272326.07</v>
      </c>
      <c r="G15" s="14">
        <v>0</v>
      </c>
      <c r="H15" s="14">
        <v>15587252.33</v>
      </c>
      <c r="I15" s="14">
        <v>685073.74</v>
      </c>
      <c r="J15" s="14">
        <v>26414.4</v>
      </c>
      <c r="K15" s="14">
        <v>87839.9299999997</v>
      </c>
      <c r="L15" s="14">
        <v>4204373.93</v>
      </c>
      <c r="M15" s="14">
        <v>99.46308656036864</v>
      </c>
      <c r="N15" s="14">
        <v>4889447.67</v>
      </c>
      <c r="O15" s="14">
        <v>772913.67</v>
      </c>
      <c r="P15" s="14">
        <v>95.27563675087404</v>
      </c>
    </row>
    <row r="16" spans="1:16" ht="39">
      <c r="A16" s="12" t="s">
        <v>151</v>
      </c>
      <c r="B16" s="13" t="s">
        <v>152</v>
      </c>
      <c r="C16" s="14">
        <v>2999202</v>
      </c>
      <c r="D16" s="14">
        <v>3894567</v>
      </c>
      <c r="E16" s="14">
        <v>1436614</v>
      </c>
      <c r="F16" s="14">
        <v>850806.53</v>
      </c>
      <c r="G16" s="14">
        <v>0</v>
      </c>
      <c r="H16" s="14">
        <v>756133.53</v>
      </c>
      <c r="I16" s="14">
        <v>94673</v>
      </c>
      <c r="J16" s="14">
        <v>0</v>
      </c>
      <c r="K16" s="14">
        <v>585807.47</v>
      </c>
      <c r="L16" s="14">
        <v>3043760.47</v>
      </c>
      <c r="M16" s="14">
        <v>59.223043211328864</v>
      </c>
      <c r="N16" s="14">
        <v>3138433.47</v>
      </c>
      <c r="O16" s="14">
        <v>680480.47</v>
      </c>
      <c r="P16" s="14">
        <v>52.63303364717314</v>
      </c>
    </row>
    <row r="17" spans="1:16" ht="26.25">
      <c r="A17" s="12" t="s">
        <v>153</v>
      </c>
      <c r="B17" s="13" t="s">
        <v>154</v>
      </c>
      <c r="C17" s="14">
        <v>384800</v>
      </c>
      <c r="D17" s="14">
        <v>384800</v>
      </c>
      <c r="E17" s="14">
        <v>384800</v>
      </c>
      <c r="F17" s="14">
        <v>384800</v>
      </c>
      <c r="G17" s="14">
        <v>0</v>
      </c>
      <c r="H17" s="14">
        <v>384422.33</v>
      </c>
      <c r="I17" s="14">
        <v>377.67</v>
      </c>
      <c r="J17" s="14">
        <v>0</v>
      </c>
      <c r="K17" s="14">
        <v>0</v>
      </c>
      <c r="L17" s="14">
        <v>0</v>
      </c>
      <c r="M17" s="14">
        <v>100</v>
      </c>
      <c r="N17" s="14">
        <v>377.6699999999837</v>
      </c>
      <c r="O17" s="14">
        <v>377.6699999999837</v>
      </c>
      <c r="P17" s="14">
        <v>99.90185291060291</v>
      </c>
    </row>
    <row r="18" spans="1:16" ht="26.25">
      <c r="A18" s="12" t="s">
        <v>155</v>
      </c>
      <c r="B18" s="13" t="s">
        <v>156</v>
      </c>
      <c r="C18" s="14">
        <v>2205769</v>
      </c>
      <c r="D18" s="14">
        <v>2205769</v>
      </c>
      <c r="E18" s="14">
        <v>308388</v>
      </c>
      <c r="F18" s="14">
        <v>182866.16</v>
      </c>
      <c r="G18" s="14">
        <v>0</v>
      </c>
      <c r="H18" s="14">
        <v>182866.16</v>
      </c>
      <c r="I18" s="14">
        <v>0</v>
      </c>
      <c r="J18" s="14">
        <v>0</v>
      </c>
      <c r="K18" s="14">
        <v>125521.84</v>
      </c>
      <c r="L18" s="14">
        <v>2022902.84</v>
      </c>
      <c r="M18" s="14">
        <v>59.297430509617755</v>
      </c>
      <c r="N18" s="14">
        <v>2022902.84</v>
      </c>
      <c r="O18" s="14">
        <v>125521.84</v>
      </c>
      <c r="P18" s="14">
        <v>59.297430509617755</v>
      </c>
    </row>
    <row r="19" spans="1:16" ht="26.25">
      <c r="A19" s="12" t="s">
        <v>157</v>
      </c>
      <c r="B19" s="13" t="s">
        <v>158</v>
      </c>
      <c r="C19" s="14">
        <v>5000</v>
      </c>
      <c r="D19" s="14">
        <v>5000</v>
      </c>
      <c r="E19" s="14">
        <v>5000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5000</v>
      </c>
      <c r="L19" s="14">
        <v>5000</v>
      </c>
      <c r="M19" s="14">
        <v>0</v>
      </c>
      <c r="N19" s="14">
        <v>5000</v>
      </c>
      <c r="O19" s="14">
        <v>5000</v>
      </c>
      <c r="P19" s="14">
        <v>0</v>
      </c>
    </row>
    <row r="20" spans="1:16" ht="26.25">
      <c r="A20" s="12" t="s">
        <v>159</v>
      </c>
      <c r="B20" s="13" t="s">
        <v>160</v>
      </c>
      <c r="C20" s="14">
        <v>144700</v>
      </c>
      <c r="D20" s="14">
        <v>144700</v>
      </c>
      <c r="E20" s="14">
        <v>36500</v>
      </c>
      <c r="F20" s="14">
        <v>8160.57</v>
      </c>
      <c r="G20" s="14">
        <v>0</v>
      </c>
      <c r="H20" s="14">
        <v>8160.57</v>
      </c>
      <c r="I20" s="14">
        <v>0</v>
      </c>
      <c r="J20" s="14">
        <v>0</v>
      </c>
      <c r="K20" s="14">
        <v>28339.43</v>
      </c>
      <c r="L20" s="14">
        <v>136539.43</v>
      </c>
      <c r="M20" s="14">
        <v>22.35772602739726</v>
      </c>
      <c r="N20" s="14">
        <v>136539.43</v>
      </c>
      <c r="O20" s="14">
        <v>28339.43</v>
      </c>
      <c r="P20" s="14">
        <v>22.35772602739726</v>
      </c>
    </row>
    <row r="21" spans="1:16" ht="39">
      <c r="A21" s="12" t="s">
        <v>161</v>
      </c>
      <c r="B21" s="13" t="s">
        <v>162</v>
      </c>
      <c r="C21" s="14">
        <v>565000</v>
      </c>
      <c r="D21" s="14">
        <v>685000</v>
      </c>
      <c r="E21" s="14">
        <v>209000</v>
      </c>
      <c r="F21" s="14">
        <v>14871</v>
      </c>
      <c r="G21" s="14">
        <v>0</v>
      </c>
      <c r="H21" s="14">
        <v>14871</v>
      </c>
      <c r="I21" s="14">
        <v>0</v>
      </c>
      <c r="J21" s="14">
        <v>5000</v>
      </c>
      <c r="K21" s="14">
        <v>194129</v>
      </c>
      <c r="L21" s="14">
        <v>670129</v>
      </c>
      <c r="M21" s="14">
        <v>7.115311004784688</v>
      </c>
      <c r="N21" s="14">
        <v>670129</v>
      </c>
      <c r="O21" s="14">
        <v>194129</v>
      </c>
      <c r="P21" s="14">
        <v>7.115311004784688</v>
      </c>
    </row>
    <row r="22" spans="1:16" ht="39">
      <c r="A22" s="12" t="s">
        <v>163</v>
      </c>
      <c r="B22" s="13" t="s">
        <v>164</v>
      </c>
      <c r="C22" s="14">
        <v>5460</v>
      </c>
      <c r="D22" s="14">
        <v>5460</v>
      </c>
      <c r="E22" s="14">
        <v>1365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1365</v>
      </c>
      <c r="L22" s="14">
        <v>5460</v>
      </c>
      <c r="M22" s="14">
        <v>0</v>
      </c>
      <c r="N22" s="14">
        <v>5460</v>
      </c>
      <c r="O22" s="14">
        <v>1365</v>
      </c>
      <c r="P22" s="14">
        <v>0</v>
      </c>
    </row>
    <row r="23" spans="1:16" ht="39">
      <c r="A23" s="12" t="s">
        <v>165</v>
      </c>
      <c r="B23" s="13" t="s">
        <v>166</v>
      </c>
      <c r="C23" s="14">
        <v>391400</v>
      </c>
      <c r="D23" s="14">
        <v>394470</v>
      </c>
      <c r="E23" s="14">
        <v>75670</v>
      </c>
      <c r="F23" s="14">
        <v>4890.77</v>
      </c>
      <c r="G23" s="14">
        <v>0</v>
      </c>
      <c r="H23" s="14">
        <v>4890.77</v>
      </c>
      <c r="I23" s="14">
        <v>0</v>
      </c>
      <c r="J23" s="14">
        <v>24521.98</v>
      </c>
      <c r="K23" s="14">
        <v>70779.23</v>
      </c>
      <c r="L23" s="14">
        <v>389579.23</v>
      </c>
      <c r="M23" s="14">
        <v>6.463287960882782</v>
      </c>
      <c r="N23" s="14">
        <v>389579.23</v>
      </c>
      <c r="O23" s="14">
        <v>70779.23</v>
      </c>
      <c r="P23" s="14">
        <v>6.463287960882782</v>
      </c>
    </row>
    <row r="24" spans="1:16" ht="26.25">
      <c r="A24" s="12" t="s">
        <v>167</v>
      </c>
      <c r="B24" s="13" t="s">
        <v>168</v>
      </c>
      <c r="C24" s="14">
        <v>86000</v>
      </c>
      <c r="D24" s="14">
        <v>86000</v>
      </c>
      <c r="E24" s="14">
        <v>21600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21600</v>
      </c>
      <c r="L24" s="14">
        <v>86000</v>
      </c>
      <c r="M24" s="14">
        <v>0</v>
      </c>
      <c r="N24" s="14">
        <v>86000</v>
      </c>
      <c r="O24" s="14">
        <v>21600</v>
      </c>
      <c r="P24" s="14">
        <v>0</v>
      </c>
    </row>
    <row r="25" spans="1:16" ht="52.5">
      <c r="A25" s="12" t="s">
        <v>169</v>
      </c>
      <c r="B25" s="13" t="s">
        <v>170</v>
      </c>
      <c r="C25" s="14">
        <v>4841623</v>
      </c>
      <c r="D25" s="14">
        <v>4864178</v>
      </c>
      <c r="E25" s="14">
        <v>1266225</v>
      </c>
      <c r="F25" s="14">
        <v>1200322.57</v>
      </c>
      <c r="G25" s="14">
        <v>0</v>
      </c>
      <c r="H25" s="14">
        <v>1199869.57</v>
      </c>
      <c r="I25" s="14">
        <v>453</v>
      </c>
      <c r="J25" s="14">
        <v>0</v>
      </c>
      <c r="K25" s="14">
        <v>65902.42999999993</v>
      </c>
      <c r="L25" s="14">
        <v>3663855.43</v>
      </c>
      <c r="M25" s="14">
        <v>94.79536180378685</v>
      </c>
      <c r="N25" s="14">
        <v>3664308.43</v>
      </c>
      <c r="O25" s="14">
        <v>66355.42999999993</v>
      </c>
      <c r="P25" s="14">
        <v>94.75958617149402</v>
      </c>
    </row>
    <row r="26" spans="1:16" ht="26.25">
      <c r="A26" s="12" t="s">
        <v>171</v>
      </c>
      <c r="B26" s="13" t="s">
        <v>172</v>
      </c>
      <c r="C26" s="14">
        <v>12000</v>
      </c>
      <c r="D26" s="14">
        <v>12000</v>
      </c>
      <c r="E26" s="14">
        <v>5500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5500</v>
      </c>
      <c r="L26" s="14">
        <v>12000</v>
      </c>
      <c r="M26" s="14">
        <v>0</v>
      </c>
      <c r="N26" s="14">
        <v>12000</v>
      </c>
      <c r="O26" s="14">
        <v>5500</v>
      </c>
      <c r="P26" s="14">
        <v>0</v>
      </c>
    </row>
    <row r="27" spans="1:16" ht="39">
      <c r="A27" s="12" t="s">
        <v>173</v>
      </c>
      <c r="B27" s="13" t="s">
        <v>174</v>
      </c>
      <c r="C27" s="14">
        <v>795612</v>
      </c>
      <c r="D27" s="14">
        <v>795612</v>
      </c>
      <c r="E27" s="14">
        <v>173443</v>
      </c>
      <c r="F27" s="14">
        <v>136788.21</v>
      </c>
      <c r="G27" s="14">
        <v>0</v>
      </c>
      <c r="H27" s="14">
        <v>135188.21</v>
      </c>
      <c r="I27" s="14">
        <v>1600</v>
      </c>
      <c r="J27" s="14">
        <v>0</v>
      </c>
      <c r="K27" s="14">
        <v>36654.79</v>
      </c>
      <c r="L27" s="14">
        <v>658823.79</v>
      </c>
      <c r="M27" s="14">
        <v>78.86637685003141</v>
      </c>
      <c r="N27" s="14">
        <v>660423.79</v>
      </c>
      <c r="O27" s="14">
        <v>38254.79</v>
      </c>
      <c r="P27" s="14">
        <v>77.94388358134948</v>
      </c>
    </row>
    <row r="28" spans="1:16" ht="12.75">
      <c r="A28" s="12" t="s">
        <v>175</v>
      </c>
      <c r="B28" s="13" t="s">
        <v>176</v>
      </c>
      <c r="C28" s="14">
        <v>244136</v>
      </c>
      <c r="D28" s="14">
        <v>244136</v>
      </c>
      <c r="E28" s="14">
        <v>12136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12136</v>
      </c>
      <c r="L28" s="14">
        <v>244136</v>
      </c>
      <c r="M28" s="14">
        <v>0</v>
      </c>
      <c r="N28" s="14">
        <v>244136</v>
      </c>
      <c r="O28" s="14">
        <v>12136</v>
      </c>
      <c r="P28" s="14">
        <v>0</v>
      </c>
    </row>
    <row r="29" spans="1:16" ht="66">
      <c r="A29" s="12" t="s">
        <v>177</v>
      </c>
      <c r="B29" s="13" t="s">
        <v>178</v>
      </c>
      <c r="C29" s="14">
        <v>1000000</v>
      </c>
      <c r="D29" s="14">
        <v>1000000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1000000</v>
      </c>
      <c r="M29" s="14">
        <v>0</v>
      </c>
      <c r="N29" s="14">
        <v>1000000</v>
      </c>
      <c r="O29" s="14">
        <v>0</v>
      </c>
      <c r="P29" s="14">
        <v>0</v>
      </c>
    </row>
    <row r="30" spans="1:16" ht="78.75">
      <c r="A30" s="12" t="s">
        <v>179</v>
      </c>
      <c r="B30" s="13" t="s">
        <v>180</v>
      </c>
      <c r="C30" s="14">
        <v>1362537</v>
      </c>
      <c r="D30" s="14">
        <v>1368242</v>
      </c>
      <c r="E30" s="14">
        <v>327784</v>
      </c>
      <c r="F30" s="14">
        <v>187772.44</v>
      </c>
      <c r="G30" s="14">
        <v>0</v>
      </c>
      <c r="H30" s="14">
        <v>186968.51</v>
      </c>
      <c r="I30" s="14">
        <v>803.93</v>
      </c>
      <c r="J30" s="14">
        <v>80750.7</v>
      </c>
      <c r="K30" s="14">
        <v>140011.56</v>
      </c>
      <c r="L30" s="14">
        <v>1180469.56</v>
      </c>
      <c r="M30" s="14">
        <v>57.28541966660971</v>
      </c>
      <c r="N30" s="14">
        <v>1181273.49</v>
      </c>
      <c r="O30" s="14">
        <v>140815.49</v>
      </c>
      <c r="P30" s="14">
        <v>57.04015754277207</v>
      </c>
    </row>
    <row r="31" spans="1:16" ht="52.5">
      <c r="A31" s="12" t="s">
        <v>181</v>
      </c>
      <c r="B31" s="13" t="s">
        <v>182</v>
      </c>
      <c r="C31" s="14">
        <v>45000</v>
      </c>
      <c r="D31" s="14">
        <v>45000</v>
      </c>
      <c r="E31" s="14">
        <v>22500</v>
      </c>
      <c r="F31" s="14">
        <v>22500</v>
      </c>
      <c r="G31" s="14">
        <v>0</v>
      </c>
      <c r="H31" s="14">
        <v>22500</v>
      </c>
      <c r="I31" s="14">
        <v>0</v>
      </c>
      <c r="J31" s="14">
        <v>2205.83</v>
      </c>
      <c r="K31" s="14">
        <v>0</v>
      </c>
      <c r="L31" s="14">
        <v>22500</v>
      </c>
      <c r="M31" s="14">
        <v>100</v>
      </c>
      <c r="N31" s="14">
        <v>22500</v>
      </c>
      <c r="O31" s="14">
        <v>0</v>
      </c>
      <c r="P31" s="14">
        <v>100</v>
      </c>
    </row>
    <row r="32" spans="1:16" ht="52.5">
      <c r="A32" s="12" t="s">
        <v>183</v>
      </c>
      <c r="B32" s="13" t="s">
        <v>184</v>
      </c>
      <c r="C32" s="14">
        <v>131000</v>
      </c>
      <c r="D32" s="14">
        <v>131000</v>
      </c>
      <c r="E32" s="14">
        <v>31300</v>
      </c>
      <c r="F32" s="14">
        <v>22100</v>
      </c>
      <c r="G32" s="14">
        <v>0</v>
      </c>
      <c r="H32" s="14">
        <v>22100</v>
      </c>
      <c r="I32" s="14">
        <v>0</v>
      </c>
      <c r="J32" s="14">
        <v>8200</v>
      </c>
      <c r="K32" s="14">
        <v>9200</v>
      </c>
      <c r="L32" s="14">
        <v>108900</v>
      </c>
      <c r="M32" s="14">
        <v>70.6070287539936</v>
      </c>
      <c r="N32" s="14">
        <v>108900</v>
      </c>
      <c r="O32" s="14">
        <v>9200</v>
      </c>
      <c r="P32" s="14">
        <v>70.6070287539936</v>
      </c>
    </row>
    <row r="33" spans="1:16" ht="26.25">
      <c r="A33" s="12" t="s">
        <v>185</v>
      </c>
      <c r="B33" s="13" t="s">
        <v>186</v>
      </c>
      <c r="C33" s="14">
        <v>280419</v>
      </c>
      <c r="D33" s="14">
        <v>284565</v>
      </c>
      <c r="E33" s="14">
        <v>92890</v>
      </c>
      <c r="F33" s="14">
        <v>11990.75</v>
      </c>
      <c r="G33" s="14">
        <v>0</v>
      </c>
      <c r="H33" s="14">
        <v>11990.75</v>
      </c>
      <c r="I33" s="14">
        <v>0</v>
      </c>
      <c r="J33" s="14">
        <v>0</v>
      </c>
      <c r="K33" s="14">
        <v>80899.25</v>
      </c>
      <c r="L33" s="14">
        <v>272574.25</v>
      </c>
      <c r="M33" s="14">
        <v>12.908547744644203</v>
      </c>
      <c r="N33" s="14">
        <v>272574.25</v>
      </c>
      <c r="O33" s="14">
        <v>80899.25</v>
      </c>
      <c r="P33" s="14">
        <v>12.908547744644203</v>
      </c>
    </row>
    <row r="34" spans="1:16" ht="26.25">
      <c r="A34" s="12" t="s">
        <v>187</v>
      </c>
      <c r="B34" s="13" t="s">
        <v>188</v>
      </c>
      <c r="C34" s="14">
        <v>3946850</v>
      </c>
      <c r="D34" s="14">
        <v>4176150</v>
      </c>
      <c r="E34" s="14">
        <v>936618</v>
      </c>
      <c r="F34" s="14">
        <v>513359.18</v>
      </c>
      <c r="G34" s="14">
        <v>0</v>
      </c>
      <c r="H34" s="14">
        <v>513359.18</v>
      </c>
      <c r="I34" s="14">
        <v>0</v>
      </c>
      <c r="J34" s="14">
        <v>134400</v>
      </c>
      <c r="K34" s="14">
        <v>423258.82</v>
      </c>
      <c r="L34" s="14">
        <v>3662790.82</v>
      </c>
      <c r="M34" s="14">
        <v>54.80987766624173</v>
      </c>
      <c r="N34" s="14">
        <v>3662790.82</v>
      </c>
      <c r="O34" s="14">
        <v>423258.82</v>
      </c>
      <c r="P34" s="14">
        <v>54.80987766624173</v>
      </c>
    </row>
    <row r="35" spans="1:16" ht="12.75">
      <c r="A35" s="12" t="s">
        <v>189</v>
      </c>
      <c r="B35" s="13" t="s">
        <v>190</v>
      </c>
      <c r="C35" s="14">
        <v>4710900</v>
      </c>
      <c r="D35" s="14">
        <v>4710900</v>
      </c>
      <c r="E35" s="14">
        <v>1063282</v>
      </c>
      <c r="F35" s="14">
        <v>924526.35</v>
      </c>
      <c r="G35" s="14">
        <v>0</v>
      </c>
      <c r="H35" s="14">
        <v>923767.52</v>
      </c>
      <c r="I35" s="14">
        <v>758.83</v>
      </c>
      <c r="J35" s="14">
        <v>0</v>
      </c>
      <c r="K35" s="14">
        <v>138755.65</v>
      </c>
      <c r="L35" s="14">
        <v>3786373.65</v>
      </c>
      <c r="M35" s="14">
        <v>86.95024932238108</v>
      </c>
      <c r="N35" s="14">
        <v>3787132.48</v>
      </c>
      <c r="O35" s="14">
        <v>139514.48</v>
      </c>
      <c r="P35" s="14">
        <v>86.87888255420482</v>
      </c>
    </row>
    <row r="36" spans="1:16" ht="12.75">
      <c r="A36" s="12" t="s">
        <v>191</v>
      </c>
      <c r="B36" s="13" t="s">
        <v>192</v>
      </c>
      <c r="C36" s="14">
        <v>855187</v>
      </c>
      <c r="D36" s="14">
        <v>855187.004</v>
      </c>
      <c r="E36" s="14">
        <v>182782.00400000002</v>
      </c>
      <c r="F36" s="14">
        <v>162588.88</v>
      </c>
      <c r="G36" s="14">
        <v>0</v>
      </c>
      <c r="H36" s="14">
        <v>162588.88</v>
      </c>
      <c r="I36" s="14">
        <v>0</v>
      </c>
      <c r="J36" s="14">
        <v>0</v>
      </c>
      <c r="K36" s="14">
        <v>20193.12400000001</v>
      </c>
      <c r="L36" s="14">
        <v>692598.124</v>
      </c>
      <c r="M36" s="14">
        <v>88.95234565871156</v>
      </c>
      <c r="N36" s="14">
        <v>692598.124</v>
      </c>
      <c r="O36" s="14">
        <v>20193.12400000001</v>
      </c>
      <c r="P36" s="14">
        <v>88.95234565871156</v>
      </c>
    </row>
    <row r="37" spans="1:16" ht="39">
      <c r="A37" s="12" t="s">
        <v>193</v>
      </c>
      <c r="B37" s="13" t="s">
        <v>194</v>
      </c>
      <c r="C37" s="14">
        <v>10103850</v>
      </c>
      <c r="D37" s="14">
        <v>10325181</v>
      </c>
      <c r="E37" s="14">
        <v>2690803</v>
      </c>
      <c r="F37" s="14">
        <v>2203271.82</v>
      </c>
      <c r="G37" s="14">
        <v>0</v>
      </c>
      <c r="H37" s="14">
        <v>2183157.36</v>
      </c>
      <c r="I37" s="14">
        <v>20114.46</v>
      </c>
      <c r="J37" s="14">
        <v>0</v>
      </c>
      <c r="K37" s="14">
        <v>487531.18</v>
      </c>
      <c r="L37" s="14">
        <v>8121909.18</v>
      </c>
      <c r="M37" s="14">
        <v>81.88157289849907</v>
      </c>
      <c r="N37" s="14">
        <v>8142023.640000001</v>
      </c>
      <c r="O37" s="14">
        <v>507645.64</v>
      </c>
      <c r="P37" s="14">
        <v>81.13404660244544</v>
      </c>
    </row>
    <row r="38" spans="1:16" ht="26.25">
      <c r="A38" s="12" t="s">
        <v>195</v>
      </c>
      <c r="B38" s="13" t="s">
        <v>196</v>
      </c>
      <c r="C38" s="14">
        <v>815448</v>
      </c>
      <c r="D38" s="14">
        <v>815448</v>
      </c>
      <c r="E38" s="14">
        <v>160330</v>
      </c>
      <c r="F38" s="14">
        <v>151937.46</v>
      </c>
      <c r="G38" s="14">
        <v>0</v>
      </c>
      <c r="H38" s="14">
        <v>151497.41</v>
      </c>
      <c r="I38" s="14">
        <v>440.05</v>
      </c>
      <c r="J38" s="14">
        <v>0</v>
      </c>
      <c r="K38" s="14">
        <v>8392.540000000008</v>
      </c>
      <c r="L38" s="14">
        <v>663510.54</v>
      </c>
      <c r="M38" s="14">
        <v>94.76545874134597</v>
      </c>
      <c r="N38" s="14">
        <v>663950.59</v>
      </c>
      <c r="O38" s="14">
        <v>8832.59</v>
      </c>
      <c r="P38" s="14">
        <v>94.49099357575001</v>
      </c>
    </row>
    <row r="39" spans="1:16" ht="12.75">
      <c r="A39" s="12" t="s">
        <v>197</v>
      </c>
      <c r="B39" s="13" t="s">
        <v>198</v>
      </c>
      <c r="C39" s="14">
        <v>1575800</v>
      </c>
      <c r="D39" s="14">
        <v>1580900</v>
      </c>
      <c r="E39" s="14">
        <v>169377</v>
      </c>
      <c r="F39" s="14">
        <v>45876.58</v>
      </c>
      <c r="G39" s="14">
        <v>0</v>
      </c>
      <c r="H39" s="14">
        <v>45876.58</v>
      </c>
      <c r="I39" s="14">
        <v>0</v>
      </c>
      <c r="J39" s="14">
        <v>0</v>
      </c>
      <c r="K39" s="14">
        <v>123500.42</v>
      </c>
      <c r="L39" s="14">
        <v>1535023.42</v>
      </c>
      <c r="M39" s="14">
        <v>27.08548386144518</v>
      </c>
      <c r="N39" s="14">
        <v>1535023.42</v>
      </c>
      <c r="O39" s="14">
        <v>123500.42</v>
      </c>
      <c r="P39" s="14">
        <v>27.08548386144518</v>
      </c>
    </row>
    <row r="40" spans="1:16" ht="26.25">
      <c r="A40" s="12" t="s">
        <v>199</v>
      </c>
      <c r="B40" s="13" t="s">
        <v>200</v>
      </c>
      <c r="C40" s="14">
        <v>28960</v>
      </c>
      <c r="D40" s="14">
        <v>28960</v>
      </c>
      <c r="E40" s="14">
        <v>6313</v>
      </c>
      <c r="F40" s="14">
        <v>4561</v>
      </c>
      <c r="G40" s="14">
        <v>0</v>
      </c>
      <c r="H40" s="14">
        <v>4561</v>
      </c>
      <c r="I40" s="14">
        <v>0</v>
      </c>
      <c r="J40" s="14">
        <v>0</v>
      </c>
      <c r="K40" s="14">
        <v>1752</v>
      </c>
      <c r="L40" s="14">
        <v>24399</v>
      </c>
      <c r="M40" s="14">
        <v>72.24774275304927</v>
      </c>
      <c r="N40" s="14">
        <v>24399</v>
      </c>
      <c r="O40" s="14">
        <v>1752</v>
      </c>
      <c r="P40" s="14">
        <v>72.24774275304927</v>
      </c>
    </row>
    <row r="41" spans="1:16" ht="26.25">
      <c r="A41" s="12" t="s">
        <v>201</v>
      </c>
      <c r="B41" s="13" t="s">
        <v>202</v>
      </c>
      <c r="C41" s="14">
        <v>27500</v>
      </c>
      <c r="D41" s="14">
        <v>27500</v>
      </c>
      <c r="E41" s="14">
        <v>5996</v>
      </c>
      <c r="F41" s="14">
        <v>5300</v>
      </c>
      <c r="G41" s="14">
        <v>0</v>
      </c>
      <c r="H41" s="14">
        <v>5300</v>
      </c>
      <c r="I41" s="14">
        <v>0</v>
      </c>
      <c r="J41" s="14">
        <v>0</v>
      </c>
      <c r="K41" s="14">
        <v>696</v>
      </c>
      <c r="L41" s="14">
        <v>22200</v>
      </c>
      <c r="M41" s="14">
        <v>88.39226150767178</v>
      </c>
      <c r="N41" s="14">
        <v>22200</v>
      </c>
      <c r="O41" s="14">
        <v>696</v>
      </c>
      <c r="P41" s="14">
        <v>88.39226150767178</v>
      </c>
    </row>
    <row r="42" spans="1:16" ht="39">
      <c r="A42" s="12" t="s">
        <v>203</v>
      </c>
      <c r="B42" s="13" t="s">
        <v>204</v>
      </c>
      <c r="C42" s="14">
        <v>3490298</v>
      </c>
      <c r="D42" s="14">
        <v>3490298</v>
      </c>
      <c r="E42" s="14">
        <v>767068</v>
      </c>
      <c r="F42" s="14">
        <v>745123.71</v>
      </c>
      <c r="G42" s="14">
        <v>0</v>
      </c>
      <c r="H42" s="14">
        <v>745123.71</v>
      </c>
      <c r="I42" s="14">
        <v>0</v>
      </c>
      <c r="J42" s="14">
        <v>0</v>
      </c>
      <c r="K42" s="14">
        <v>21944.29</v>
      </c>
      <c r="L42" s="14">
        <v>2745174.29</v>
      </c>
      <c r="M42" s="14">
        <v>97.13919887154724</v>
      </c>
      <c r="N42" s="14">
        <v>2745174.29</v>
      </c>
      <c r="O42" s="14">
        <v>21944.29</v>
      </c>
      <c r="P42" s="14">
        <v>97.13919887154724</v>
      </c>
    </row>
    <row r="43" spans="1:16" ht="66">
      <c r="A43" s="12" t="s">
        <v>205</v>
      </c>
      <c r="B43" s="13" t="s">
        <v>206</v>
      </c>
      <c r="C43" s="14">
        <v>320000</v>
      </c>
      <c r="D43" s="14">
        <v>320000</v>
      </c>
      <c r="E43" s="14">
        <v>91384</v>
      </c>
      <c r="F43" s="14">
        <v>71525.58</v>
      </c>
      <c r="G43" s="14">
        <v>0</v>
      </c>
      <c r="H43" s="14">
        <v>71525.58</v>
      </c>
      <c r="I43" s="14">
        <v>0</v>
      </c>
      <c r="J43" s="14">
        <v>0</v>
      </c>
      <c r="K43" s="14">
        <v>19858.42</v>
      </c>
      <c r="L43" s="14">
        <v>248474.42</v>
      </c>
      <c r="M43" s="14">
        <v>78.26925938895212</v>
      </c>
      <c r="N43" s="14">
        <v>248474.42</v>
      </c>
      <c r="O43" s="14">
        <v>19858.42</v>
      </c>
      <c r="P43" s="14">
        <v>78.26925938895212</v>
      </c>
    </row>
    <row r="44" spans="1:16" ht="39">
      <c r="A44" s="12" t="s">
        <v>207</v>
      </c>
      <c r="B44" s="13" t="s">
        <v>208</v>
      </c>
      <c r="C44" s="14">
        <v>312309</v>
      </c>
      <c r="D44" s="14">
        <v>391454</v>
      </c>
      <c r="E44" s="14">
        <v>219021</v>
      </c>
      <c r="F44" s="14">
        <v>82229.42</v>
      </c>
      <c r="G44" s="14">
        <v>0</v>
      </c>
      <c r="H44" s="14">
        <v>82229.42</v>
      </c>
      <c r="I44" s="14">
        <v>0</v>
      </c>
      <c r="J44" s="14">
        <v>0</v>
      </c>
      <c r="K44" s="14">
        <v>136791.58</v>
      </c>
      <c r="L44" s="14">
        <v>309224.58</v>
      </c>
      <c r="M44" s="14">
        <v>37.54408024801275</v>
      </c>
      <c r="N44" s="14">
        <v>309224.58</v>
      </c>
      <c r="O44" s="14">
        <v>136791.58</v>
      </c>
      <c r="P44" s="14">
        <v>37.54408024801275</v>
      </c>
    </row>
    <row r="45" spans="1:16" ht="39">
      <c r="A45" s="12" t="s">
        <v>209</v>
      </c>
      <c r="B45" s="13" t="s">
        <v>210</v>
      </c>
      <c r="C45" s="14">
        <v>205000</v>
      </c>
      <c r="D45" s="14">
        <v>205000</v>
      </c>
      <c r="E45" s="14">
        <v>63539</v>
      </c>
      <c r="F45" s="14">
        <v>20345</v>
      </c>
      <c r="G45" s="14">
        <v>0</v>
      </c>
      <c r="H45" s="14">
        <v>10545</v>
      </c>
      <c r="I45" s="14">
        <v>9800</v>
      </c>
      <c r="J45" s="14">
        <v>0</v>
      </c>
      <c r="K45" s="14">
        <v>43194</v>
      </c>
      <c r="L45" s="14">
        <v>184655</v>
      </c>
      <c r="M45" s="14">
        <v>32.01970443349754</v>
      </c>
      <c r="N45" s="14">
        <v>194455</v>
      </c>
      <c r="O45" s="14">
        <v>52994</v>
      </c>
      <c r="P45" s="14">
        <v>16.596106328396733</v>
      </c>
    </row>
    <row r="46" spans="1:16" ht="26.25">
      <c r="A46" s="12" t="s">
        <v>211</v>
      </c>
      <c r="B46" s="13" t="s">
        <v>212</v>
      </c>
      <c r="C46" s="14">
        <v>55000</v>
      </c>
      <c r="D46" s="14">
        <v>85000</v>
      </c>
      <c r="E46" s="14">
        <v>45000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45000</v>
      </c>
      <c r="L46" s="14">
        <v>85000</v>
      </c>
      <c r="M46" s="14">
        <v>0</v>
      </c>
      <c r="N46" s="14">
        <v>85000</v>
      </c>
      <c r="O46" s="14">
        <v>45000</v>
      </c>
      <c r="P46" s="14">
        <v>0</v>
      </c>
    </row>
    <row r="47" spans="1:16" ht="39">
      <c r="A47" s="12" t="s">
        <v>213</v>
      </c>
      <c r="B47" s="13" t="s">
        <v>214</v>
      </c>
      <c r="C47" s="14">
        <v>10000</v>
      </c>
      <c r="D47" s="14">
        <v>10000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10000</v>
      </c>
      <c r="M47" s="14">
        <v>0</v>
      </c>
      <c r="N47" s="14">
        <v>10000</v>
      </c>
      <c r="O47" s="14">
        <v>0</v>
      </c>
      <c r="P47" s="14">
        <v>0</v>
      </c>
    </row>
    <row r="48" spans="1:16" ht="52.5">
      <c r="A48" s="12" t="s">
        <v>215</v>
      </c>
      <c r="B48" s="13" t="s">
        <v>216</v>
      </c>
      <c r="C48" s="14">
        <v>0</v>
      </c>
      <c r="D48" s="14">
        <v>18000</v>
      </c>
      <c r="E48" s="14">
        <v>18000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18000</v>
      </c>
      <c r="L48" s="14">
        <v>18000</v>
      </c>
      <c r="M48" s="14">
        <v>0</v>
      </c>
      <c r="N48" s="14">
        <v>18000</v>
      </c>
      <c r="O48" s="14">
        <v>18000</v>
      </c>
      <c r="P48" s="14">
        <v>0</v>
      </c>
    </row>
    <row r="49" spans="1:16" ht="12.75">
      <c r="A49" s="12" t="s">
        <v>217</v>
      </c>
      <c r="B49" s="13" t="s">
        <v>218</v>
      </c>
      <c r="C49" s="14">
        <v>5792393</v>
      </c>
      <c r="D49" s="14">
        <v>6599805</v>
      </c>
      <c r="E49" s="14">
        <v>2151177</v>
      </c>
      <c r="F49" s="14">
        <v>1079437.68</v>
      </c>
      <c r="G49" s="14">
        <v>0</v>
      </c>
      <c r="H49" s="14">
        <v>1062042.84</v>
      </c>
      <c r="I49" s="14">
        <v>17394.84</v>
      </c>
      <c r="J49" s="14">
        <v>6803.75</v>
      </c>
      <c r="K49" s="14">
        <v>1071739.32</v>
      </c>
      <c r="L49" s="14">
        <v>5520367.32</v>
      </c>
      <c r="M49" s="14">
        <v>50.1789336721246</v>
      </c>
      <c r="N49" s="14">
        <v>5537762.16</v>
      </c>
      <c r="O49" s="14">
        <v>1089134.16</v>
      </c>
      <c r="P49" s="14">
        <v>49.370314018790644</v>
      </c>
    </row>
    <row r="50" spans="1:16" ht="12.75">
      <c r="A50" s="12" t="s">
        <v>219</v>
      </c>
      <c r="B50" s="13" t="s">
        <v>220</v>
      </c>
      <c r="C50" s="14">
        <v>457500</v>
      </c>
      <c r="D50" s="14">
        <v>537100</v>
      </c>
      <c r="E50" s="14">
        <v>320100</v>
      </c>
      <c r="F50" s="14">
        <v>55503.5</v>
      </c>
      <c r="G50" s="14">
        <v>0</v>
      </c>
      <c r="H50" s="14">
        <v>55503.5</v>
      </c>
      <c r="I50" s="14">
        <v>0</v>
      </c>
      <c r="J50" s="14">
        <v>0</v>
      </c>
      <c r="K50" s="14">
        <v>264596.5</v>
      </c>
      <c r="L50" s="14">
        <v>481596.5</v>
      </c>
      <c r="M50" s="14">
        <v>17.339425179631366</v>
      </c>
      <c r="N50" s="14">
        <v>481596.5</v>
      </c>
      <c r="O50" s="14">
        <v>264596.5</v>
      </c>
      <c r="P50" s="14">
        <v>17.339425179631366</v>
      </c>
    </row>
    <row r="51" spans="1:16" ht="39">
      <c r="A51" s="12" t="s">
        <v>221</v>
      </c>
      <c r="B51" s="13" t="s">
        <v>222</v>
      </c>
      <c r="C51" s="14">
        <v>1882640</v>
      </c>
      <c r="D51" s="14">
        <v>1922640</v>
      </c>
      <c r="E51" s="14">
        <v>211000</v>
      </c>
      <c r="F51" s="14">
        <v>91823.49</v>
      </c>
      <c r="G51" s="14">
        <v>0</v>
      </c>
      <c r="H51" s="14">
        <v>91823.49</v>
      </c>
      <c r="I51" s="14">
        <v>0</v>
      </c>
      <c r="J51" s="14">
        <v>0</v>
      </c>
      <c r="K51" s="14">
        <v>119176.51</v>
      </c>
      <c r="L51" s="14">
        <v>1830816.51</v>
      </c>
      <c r="M51" s="14">
        <v>43.51824170616114</v>
      </c>
      <c r="N51" s="14">
        <v>1830816.51</v>
      </c>
      <c r="O51" s="14">
        <v>119176.51</v>
      </c>
      <c r="P51" s="14">
        <v>43.51824170616114</v>
      </c>
    </row>
    <row r="52" spans="1:16" ht="39">
      <c r="A52" s="12" t="s">
        <v>223</v>
      </c>
      <c r="B52" s="13" t="s">
        <v>224</v>
      </c>
      <c r="C52" s="14">
        <v>53375</v>
      </c>
      <c r="D52" s="14">
        <v>53375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53375</v>
      </c>
      <c r="M52" s="14">
        <v>0</v>
      </c>
      <c r="N52" s="14">
        <v>53375</v>
      </c>
      <c r="O52" s="14">
        <v>0</v>
      </c>
      <c r="P52" s="14">
        <v>0</v>
      </c>
    </row>
    <row r="53" spans="1:16" ht="26.25">
      <c r="A53" s="12" t="s">
        <v>225</v>
      </c>
      <c r="B53" s="13" t="s">
        <v>226</v>
      </c>
      <c r="C53" s="14">
        <v>30000</v>
      </c>
      <c r="D53" s="14">
        <v>30000</v>
      </c>
      <c r="E53" s="14">
        <v>6000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6000</v>
      </c>
      <c r="L53" s="14">
        <v>30000</v>
      </c>
      <c r="M53" s="14">
        <v>0</v>
      </c>
      <c r="N53" s="14">
        <v>30000</v>
      </c>
      <c r="O53" s="14">
        <v>6000</v>
      </c>
      <c r="P53" s="14">
        <v>0</v>
      </c>
    </row>
    <row r="54" spans="1:16" ht="26.25">
      <c r="A54" s="12" t="s">
        <v>227</v>
      </c>
      <c r="B54" s="13" t="s">
        <v>228</v>
      </c>
      <c r="C54" s="14">
        <v>24000</v>
      </c>
      <c r="D54" s="14">
        <v>28500</v>
      </c>
      <c r="E54" s="14">
        <v>10500</v>
      </c>
      <c r="F54" s="14">
        <v>5000</v>
      </c>
      <c r="G54" s="14">
        <v>0</v>
      </c>
      <c r="H54" s="14">
        <v>5000</v>
      </c>
      <c r="I54" s="14">
        <v>0</v>
      </c>
      <c r="J54" s="14">
        <v>0</v>
      </c>
      <c r="K54" s="14">
        <v>5500</v>
      </c>
      <c r="L54" s="14">
        <v>23500</v>
      </c>
      <c r="M54" s="14">
        <v>47.61904761904761</v>
      </c>
      <c r="N54" s="14">
        <v>23500</v>
      </c>
      <c r="O54" s="14">
        <v>5500</v>
      </c>
      <c r="P54" s="14">
        <v>47.61904761904761</v>
      </c>
    </row>
    <row r="55" spans="1:16" ht="26.25">
      <c r="A55" s="12" t="s">
        <v>229</v>
      </c>
      <c r="B55" s="13" t="s">
        <v>230</v>
      </c>
      <c r="C55" s="14">
        <v>1252476</v>
      </c>
      <c r="D55" s="14">
        <v>1270476</v>
      </c>
      <c r="E55" s="14">
        <v>361490</v>
      </c>
      <c r="F55" s="14">
        <v>337265.91</v>
      </c>
      <c r="G55" s="14">
        <v>0</v>
      </c>
      <c r="H55" s="14">
        <v>337265.91</v>
      </c>
      <c r="I55" s="14">
        <v>0</v>
      </c>
      <c r="J55" s="14">
        <v>0</v>
      </c>
      <c r="K55" s="14">
        <v>24224.09</v>
      </c>
      <c r="L55" s="14">
        <v>933210.09</v>
      </c>
      <c r="M55" s="14">
        <v>93.29882154416443</v>
      </c>
      <c r="N55" s="14">
        <v>933210.09</v>
      </c>
      <c r="O55" s="14">
        <v>24224.09</v>
      </c>
      <c r="P55" s="14">
        <v>93.29882154416443</v>
      </c>
    </row>
    <row r="56" spans="1:16" ht="26.25">
      <c r="A56" s="12" t="s">
        <v>231</v>
      </c>
      <c r="B56" s="13" t="s">
        <v>232</v>
      </c>
      <c r="C56" s="14">
        <v>5000</v>
      </c>
      <c r="D56" s="14">
        <v>5000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5000</v>
      </c>
      <c r="M56" s="14">
        <v>0</v>
      </c>
      <c r="N56" s="14">
        <v>5000</v>
      </c>
      <c r="O56" s="14">
        <v>0</v>
      </c>
      <c r="P56" s="14">
        <v>0</v>
      </c>
    </row>
    <row r="57" spans="1:16" ht="12.75">
      <c r="A57" s="12" t="s">
        <v>233</v>
      </c>
      <c r="B57" s="13" t="s">
        <v>234</v>
      </c>
      <c r="C57" s="14">
        <v>2794200</v>
      </c>
      <c r="D57" s="14">
        <v>2269799</v>
      </c>
      <c r="E57" s="14">
        <v>86208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86208</v>
      </c>
      <c r="L57" s="14">
        <v>2269799</v>
      </c>
      <c r="M57" s="14">
        <v>0</v>
      </c>
      <c r="N57" s="14">
        <v>2269799</v>
      </c>
      <c r="O57" s="14">
        <v>86208</v>
      </c>
      <c r="P57" s="14">
        <v>0</v>
      </c>
    </row>
    <row r="58" spans="1:16" ht="39">
      <c r="A58" s="12" t="s">
        <v>235</v>
      </c>
      <c r="B58" s="13" t="s">
        <v>80</v>
      </c>
      <c r="C58" s="14">
        <v>694989</v>
      </c>
      <c r="D58" s="14">
        <v>694989</v>
      </c>
      <c r="E58" s="14">
        <v>129531</v>
      </c>
      <c r="F58" s="14">
        <v>129531</v>
      </c>
      <c r="G58" s="14">
        <v>0</v>
      </c>
      <c r="H58" s="14">
        <v>129531</v>
      </c>
      <c r="I58" s="14">
        <v>0</v>
      </c>
      <c r="J58" s="14">
        <v>0</v>
      </c>
      <c r="K58" s="14">
        <v>0</v>
      </c>
      <c r="L58" s="14">
        <v>565458</v>
      </c>
      <c r="M58" s="14">
        <v>100</v>
      </c>
      <c r="N58" s="14">
        <v>565458</v>
      </c>
      <c r="O58" s="14">
        <v>0</v>
      </c>
      <c r="P58" s="14">
        <v>100</v>
      </c>
    </row>
    <row r="59" spans="1:16" ht="52.5">
      <c r="A59" s="12" t="s">
        <v>236</v>
      </c>
      <c r="B59" s="13" t="s">
        <v>81</v>
      </c>
      <c r="C59" s="14">
        <v>0</v>
      </c>
      <c r="D59" s="14">
        <v>14876</v>
      </c>
      <c r="E59" s="14">
        <v>3174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3174</v>
      </c>
      <c r="L59" s="14">
        <v>14876</v>
      </c>
      <c r="M59" s="14">
        <v>0</v>
      </c>
      <c r="N59" s="14">
        <v>14876</v>
      </c>
      <c r="O59" s="14">
        <v>3174</v>
      </c>
      <c r="P59" s="14">
        <v>0</v>
      </c>
    </row>
    <row r="60" spans="1:16" ht="52.5">
      <c r="A60" s="12" t="s">
        <v>237</v>
      </c>
      <c r="B60" s="13" t="s">
        <v>84</v>
      </c>
      <c r="C60" s="14">
        <v>0</v>
      </c>
      <c r="D60" s="14">
        <v>58000</v>
      </c>
      <c r="E60" s="14">
        <v>48000</v>
      </c>
      <c r="F60" s="14">
        <v>24000</v>
      </c>
      <c r="G60" s="14">
        <v>0</v>
      </c>
      <c r="H60" s="14">
        <v>24000</v>
      </c>
      <c r="I60" s="14">
        <v>0</v>
      </c>
      <c r="J60" s="14">
        <v>0</v>
      </c>
      <c r="K60" s="14">
        <v>24000</v>
      </c>
      <c r="L60" s="14">
        <v>34000</v>
      </c>
      <c r="M60" s="14">
        <v>50</v>
      </c>
      <c r="N60" s="14">
        <v>34000</v>
      </c>
      <c r="O60" s="14">
        <v>24000</v>
      </c>
      <c r="P60" s="14">
        <v>50</v>
      </c>
    </row>
    <row r="61" spans="1:16" ht="12.75">
      <c r="A61" s="12" t="s">
        <v>238</v>
      </c>
      <c r="B61" s="13" t="s">
        <v>85</v>
      </c>
      <c r="C61" s="14">
        <v>42119726</v>
      </c>
      <c r="D61" s="14">
        <v>43352768</v>
      </c>
      <c r="E61" s="14">
        <v>11654818</v>
      </c>
      <c r="F61" s="14">
        <v>11582039</v>
      </c>
      <c r="G61" s="14">
        <v>0</v>
      </c>
      <c r="H61" s="14">
        <v>11582039</v>
      </c>
      <c r="I61" s="14">
        <v>0</v>
      </c>
      <c r="J61" s="14">
        <v>0</v>
      </c>
      <c r="K61" s="14">
        <v>72779</v>
      </c>
      <c r="L61" s="14">
        <v>31770729</v>
      </c>
      <c r="M61" s="14">
        <v>99.37554580431886</v>
      </c>
      <c r="N61" s="14">
        <v>31770729</v>
      </c>
      <c r="O61" s="14">
        <v>72779</v>
      </c>
      <c r="P61" s="14">
        <v>99.37554580431886</v>
      </c>
    </row>
    <row r="62" spans="1:16" ht="39">
      <c r="A62" s="12" t="s">
        <v>239</v>
      </c>
      <c r="B62" s="13" t="s">
        <v>240</v>
      </c>
      <c r="C62" s="14">
        <v>0</v>
      </c>
      <c r="D62" s="14">
        <v>20000</v>
      </c>
      <c r="E62" s="14">
        <v>20000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20000</v>
      </c>
      <c r="L62" s="14">
        <v>20000</v>
      </c>
      <c r="M62" s="14">
        <v>0</v>
      </c>
      <c r="N62" s="14">
        <v>20000</v>
      </c>
      <c r="O62" s="14">
        <v>20000</v>
      </c>
      <c r="P62" s="14">
        <v>0</v>
      </c>
    </row>
    <row r="63" spans="1:16" ht="12.75">
      <c r="A63" s="15" t="s">
        <v>241</v>
      </c>
      <c r="B63" s="16" t="s">
        <v>242</v>
      </c>
      <c r="C63" s="17">
        <v>374846371</v>
      </c>
      <c r="D63" s="17">
        <v>384421624.004</v>
      </c>
      <c r="E63" s="17">
        <v>105585993.00400001</v>
      </c>
      <c r="F63" s="17">
        <v>90169926.78999992</v>
      </c>
      <c r="G63" s="17">
        <v>0</v>
      </c>
      <c r="H63" s="17">
        <v>89287094.2399999</v>
      </c>
      <c r="I63" s="17">
        <v>882832.55</v>
      </c>
      <c r="J63" s="17">
        <v>300155.82</v>
      </c>
      <c r="K63" s="17">
        <v>15416066.214000091</v>
      </c>
      <c r="L63" s="17">
        <v>294251697.2140001</v>
      </c>
      <c r="M63" s="17">
        <v>85.39951581132918</v>
      </c>
      <c r="N63" s="17">
        <v>295134529.7640001</v>
      </c>
      <c r="O63" s="17">
        <v>16298898.764000103</v>
      </c>
      <c r="P63" s="17">
        <v>84.56338923347282</v>
      </c>
    </row>
    <row r="64" spans="1:16" ht="12.75">
      <c r="A64" s="9" t="s">
        <v>111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66">
      <c r="A65" s="12" t="s">
        <v>131</v>
      </c>
      <c r="B65" s="13" t="s">
        <v>132</v>
      </c>
      <c r="C65" s="14">
        <v>757192</v>
      </c>
      <c r="D65" s="14">
        <v>852208</v>
      </c>
      <c r="E65" s="14">
        <v>689314</v>
      </c>
      <c r="F65" s="14">
        <v>106233.84</v>
      </c>
      <c r="G65" s="14">
        <v>0</v>
      </c>
      <c r="H65" s="14">
        <v>305195.28</v>
      </c>
      <c r="I65" s="14">
        <v>0</v>
      </c>
      <c r="J65" s="14">
        <v>0</v>
      </c>
      <c r="K65" s="14">
        <v>583080.16</v>
      </c>
      <c r="L65" s="14">
        <v>745974.16</v>
      </c>
      <c r="M65" s="14">
        <v>15.411530884328478</v>
      </c>
      <c r="N65" s="14">
        <v>547012.72</v>
      </c>
      <c r="O65" s="14">
        <v>384118.72</v>
      </c>
      <c r="P65" s="14">
        <v>44.275218550617</v>
      </c>
    </row>
    <row r="66" spans="1:16" ht="26.25">
      <c r="A66" s="12" t="s">
        <v>133</v>
      </c>
      <c r="B66" s="13" t="s">
        <v>134</v>
      </c>
      <c r="C66" s="14">
        <v>23500</v>
      </c>
      <c r="D66" s="14">
        <v>23500</v>
      </c>
      <c r="E66" s="14">
        <v>16750</v>
      </c>
      <c r="F66" s="14">
        <v>14175</v>
      </c>
      <c r="G66" s="14">
        <v>0</v>
      </c>
      <c r="H66" s="14">
        <v>14175</v>
      </c>
      <c r="I66" s="14">
        <v>0</v>
      </c>
      <c r="J66" s="14">
        <v>0</v>
      </c>
      <c r="K66" s="14">
        <v>2575</v>
      </c>
      <c r="L66" s="14">
        <v>9325</v>
      </c>
      <c r="M66" s="14">
        <v>84.6268656716418</v>
      </c>
      <c r="N66" s="14">
        <v>9325</v>
      </c>
      <c r="O66" s="14">
        <v>2575</v>
      </c>
      <c r="P66" s="14">
        <v>84.6268656716418</v>
      </c>
    </row>
    <row r="67" spans="1:16" ht="12.75">
      <c r="A67" s="12" t="s">
        <v>135</v>
      </c>
      <c r="B67" s="13" t="s">
        <v>136</v>
      </c>
      <c r="C67" s="14">
        <v>2297371</v>
      </c>
      <c r="D67" s="14">
        <v>3022746</v>
      </c>
      <c r="E67" s="14">
        <v>1519509</v>
      </c>
      <c r="F67" s="14">
        <v>0</v>
      </c>
      <c r="G67" s="14">
        <v>0</v>
      </c>
      <c r="H67" s="14">
        <v>243049.04</v>
      </c>
      <c r="I67" s="14">
        <v>0</v>
      </c>
      <c r="J67" s="14">
        <v>0</v>
      </c>
      <c r="K67" s="14">
        <v>1519509</v>
      </c>
      <c r="L67" s="14">
        <v>3022746</v>
      </c>
      <c r="M67" s="14">
        <v>0</v>
      </c>
      <c r="N67" s="14">
        <v>2779696.96</v>
      </c>
      <c r="O67" s="14">
        <v>1276459.96</v>
      </c>
      <c r="P67" s="14">
        <v>15.99523530298274</v>
      </c>
    </row>
    <row r="68" spans="1:16" ht="52.5">
      <c r="A68" s="12" t="s">
        <v>137</v>
      </c>
      <c r="B68" s="13" t="s">
        <v>138</v>
      </c>
      <c r="C68" s="14">
        <v>4589497</v>
      </c>
      <c r="D68" s="14">
        <v>4723900</v>
      </c>
      <c r="E68" s="14">
        <v>411540.25</v>
      </c>
      <c r="F68" s="14">
        <v>47250</v>
      </c>
      <c r="G68" s="14">
        <v>0</v>
      </c>
      <c r="H68" s="14">
        <v>658681.2</v>
      </c>
      <c r="I68" s="14">
        <v>47250</v>
      </c>
      <c r="J68" s="14">
        <v>0</v>
      </c>
      <c r="K68" s="14">
        <v>364290.25</v>
      </c>
      <c r="L68" s="14">
        <v>4676650</v>
      </c>
      <c r="M68" s="14">
        <v>11.481258516026076</v>
      </c>
      <c r="N68" s="14">
        <v>4065218.8</v>
      </c>
      <c r="O68" s="14">
        <v>-247140.95</v>
      </c>
      <c r="P68" s="14">
        <v>160.05268014489468</v>
      </c>
    </row>
    <row r="69" spans="1:16" ht="26.25">
      <c r="A69" s="12" t="s">
        <v>141</v>
      </c>
      <c r="B69" s="13" t="s">
        <v>142</v>
      </c>
      <c r="C69" s="14">
        <v>431910</v>
      </c>
      <c r="D69" s="14">
        <v>431910</v>
      </c>
      <c r="E69" s="14">
        <v>107977.5</v>
      </c>
      <c r="F69" s="14">
        <v>0</v>
      </c>
      <c r="G69" s="14">
        <v>0</v>
      </c>
      <c r="H69" s="14">
        <v>95946.01</v>
      </c>
      <c r="I69" s="14">
        <v>0</v>
      </c>
      <c r="J69" s="14">
        <v>0</v>
      </c>
      <c r="K69" s="14">
        <v>107977.5</v>
      </c>
      <c r="L69" s="14">
        <v>431910</v>
      </c>
      <c r="M69" s="14">
        <v>0</v>
      </c>
      <c r="N69" s="14">
        <v>335963.99</v>
      </c>
      <c r="O69" s="14">
        <v>12031.49</v>
      </c>
      <c r="P69" s="14">
        <v>88.85741010858743</v>
      </c>
    </row>
    <row r="70" spans="1:16" ht="26.25">
      <c r="A70" s="12" t="s">
        <v>149</v>
      </c>
      <c r="B70" s="13" t="s">
        <v>150</v>
      </c>
      <c r="C70" s="14">
        <v>0</v>
      </c>
      <c r="D70" s="14">
        <v>30000</v>
      </c>
      <c r="E70" s="14">
        <v>30000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30000</v>
      </c>
      <c r="L70" s="14">
        <v>30000</v>
      </c>
      <c r="M70" s="14">
        <v>0</v>
      </c>
      <c r="N70" s="14">
        <v>30000</v>
      </c>
      <c r="O70" s="14">
        <v>30000</v>
      </c>
      <c r="P70" s="14">
        <v>0</v>
      </c>
    </row>
    <row r="71" spans="1:16" ht="12.75">
      <c r="A71" s="12" t="s">
        <v>189</v>
      </c>
      <c r="B71" s="13" t="s">
        <v>190</v>
      </c>
      <c r="C71" s="14">
        <v>45000</v>
      </c>
      <c r="D71" s="14">
        <v>45000</v>
      </c>
      <c r="E71" s="14">
        <v>11250</v>
      </c>
      <c r="F71" s="14">
        <v>0</v>
      </c>
      <c r="G71" s="14">
        <v>0</v>
      </c>
      <c r="H71" s="14">
        <v>4295.25</v>
      </c>
      <c r="I71" s="14">
        <v>0</v>
      </c>
      <c r="J71" s="14">
        <v>0</v>
      </c>
      <c r="K71" s="14">
        <v>11250</v>
      </c>
      <c r="L71" s="14">
        <v>45000</v>
      </c>
      <c r="M71" s="14">
        <v>0</v>
      </c>
      <c r="N71" s="14">
        <v>40704.75</v>
      </c>
      <c r="O71" s="14">
        <v>6954.75</v>
      </c>
      <c r="P71" s="14">
        <v>38.18</v>
      </c>
    </row>
    <row r="72" spans="1:16" ht="12.75">
      <c r="A72" s="12" t="s">
        <v>191</v>
      </c>
      <c r="B72" s="13" t="s">
        <v>192</v>
      </c>
      <c r="C72" s="14">
        <v>10000</v>
      </c>
      <c r="D72" s="14">
        <v>10000</v>
      </c>
      <c r="E72" s="14">
        <v>2500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2500</v>
      </c>
      <c r="L72" s="14">
        <v>10000</v>
      </c>
      <c r="M72" s="14">
        <v>0</v>
      </c>
      <c r="N72" s="14">
        <v>10000</v>
      </c>
      <c r="O72" s="14">
        <v>2500</v>
      </c>
      <c r="P72" s="14">
        <v>0</v>
      </c>
    </row>
    <row r="73" spans="1:16" ht="39">
      <c r="A73" s="12" t="s">
        <v>193</v>
      </c>
      <c r="B73" s="13" t="s">
        <v>194</v>
      </c>
      <c r="C73" s="14">
        <v>131200</v>
      </c>
      <c r="D73" s="14">
        <v>154720</v>
      </c>
      <c r="E73" s="14">
        <v>49320</v>
      </c>
      <c r="F73" s="14">
        <v>23000</v>
      </c>
      <c r="G73" s="14">
        <v>0</v>
      </c>
      <c r="H73" s="14">
        <v>29560</v>
      </c>
      <c r="I73" s="14">
        <v>0</v>
      </c>
      <c r="J73" s="14">
        <v>0</v>
      </c>
      <c r="K73" s="14">
        <v>26320</v>
      </c>
      <c r="L73" s="14">
        <v>131720</v>
      </c>
      <c r="M73" s="14">
        <v>46.63422546634226</v>
      </c>
      <c r="N73" s="14">
        <v>125160</v>
      </c>
      <c r="O73" s="14">
        <v>19760</v>
      </c>
      <c r="P73" s="14">
        <v>59.93511759935117</v>
      </c>
    </row>
    <row r="74" spans="1:16" ht="12.75">
      <c r="A74" s="12" t="s">
        <v>217</v>
      </c>
      <c r="B74" s="13" t="s">
        <v>218</v>
      </c>
      <c r="C74" s="14">
        <v>0</v>
      </c>
      <c r="D74" s="14">
        <v>29250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29250</v>
      </c>
      <c r="M74" s="14">
        <v>0</v>
      </c>
      <c r="N74" s="14">
        <v>29250</v>
      </c>
      <c r="O74" s="14">
        <v>0</v>
      </c>
      <c r="P74" s="14">
        <v>0</v>
      </c>
    </row>
    <row r="75" spans="1:16" ht="12.75">
      <c r="A75" s="12" t="s">
        <v>219</v>
      </c>
      <c r="B75" s="13" t="s">
        <v>220</v>
      </c>
      <c r="C75" s="14">
        <v>0</v>
      </c>
      <c r="D75" s="14">
        <v>300000</v>
      </c>
      <c r="E75" s="14">
        <v>300000</v>
      </c>
      <c r="F75" s="14">
        <v>240000</v>
      </c>
      <c r="G75" s="14">
        <v>0</v>
      </c>
      <c r="H75" s="14">
        <v>240000</v>
      </c>
      <c r="I75" s="14">
        <v>0</v>
      </c>
      <c r="J75" s="14">
        <v>0</v>
      </c>
      <c r="K75" s="14">
        <v>60000</v>
      </c>
      <c r="L75" s="14">
        <v>60000</v>
      </c>
      <c r="M75" s="14">
        <v>80</v>
      </c>
      <c r="N75" s="14">
        <v>60000</v>
      </c>
      <c r="O75" s="14">
        <v>60000</v>
      </c>
      <c r="P75" s="14">
        <v>80</v>
      </c>
    </row>
    <row r="76" spans="1:16" ht="26.25">
      <c r="A76" s="12" t="s">
        <v>243</v>
      </c>
      <c r="B76" s="13" t="s">
        <v>244</v>
      </c>
      <c r="C76" s="14">
        <v>4583454</v>
      </c>
      <c r="D76" s="14">
        <v>4711814</v>
      </c>
      <c r="E76" s="14">
        <v>479360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479360</v>
      </c>
      <c r="L76" s="14">
        <v>4711814</v>
      </c>
      <c r="M76" s="14">
        <v>0</v>
      </c>
      <c r="N76" s="14">
        <v>4711814</v>
      </c>
      <c r="O76" s="14">
        <v>479360</v>
      </c>
      <c r="P76" s="14">
        <v>0</v>
      </c>
    </row>
    <row r="77" spans="1:16" ht="26.25">
      <c r="A77" s="12" t="s">
        <v>245</v>
      </c>
      <c r="B77" s="13" t="s">
        <v>246</v>
      </c>
      <c r="C77" s="14">
        <v>2320000</v>
      </c>
      <c r="D77" s="14">
        <v>3600419</v>
      </c>
      <c r="E77" s="14">
        <v>727469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727469</v>
      </c>
      <c r="L77" s="14">
        <v>3600419</v>
      </c>
      <c r="M77" s="14">
        <v>0</v>
      </c>
      <c r="N77" s="14">
        <v>3600419</v>
      </c>
      <c r="O77" s="14">
        <v>727469</v>
      </c>
      <c r="P77" s="14">
        <v>0</v>
      </c>
    </row>
    <row r="78" spans="1:16" ht="26.25">
      <c r="A78" s="12" t="s">
        <v>247</v>
      </c>
      <c r="B78" s="13" t="s">
        <v>248</v>
      </c>
      <c r="C78" s="14">
        <v>1874360</v>
      </c>
      <c r="D78" s="14">
        <v>3029817</v>
      </c>
      <c r="E78" s="14">
        <v>1569185</v>
      </c>
      <c r="F78" s="14">
        <v>838878.57</v>
      </c>
      <c r="G78" s="14">
        <v>0</v>
      </c>
      <c r="H78" s="14">
        <v>838878.57</v>
      </c>
      <c r="I78" s="14">
        <v>0</v>
      </c>
      <c r="J78" s="14">
        <v>0</v>
      </c>
      <c r="K78" s="14">
        <v>730306.43</v>
      </c>
      <c r="L78" s="14">
        <v>2190938.43</v>
      </c>
      <c r="M78" s="14">
        <v>53.45950732386557</v>
      </c>
      <c r="N78" s="14">
        <v>2190938.43</v>
      </c>
      <c r="O78" s="14">
        <v>730306.43</v>
      </c>
      <c r="P78" s="14">
        <v>53.45950732386557</v>
      </c>
    </row>
    <row r="79" spans="1:16" ht="39">
      <c r="A79" s="12" t="s">
        <v>221</v>
      </c>
      <c r="B79" s="13" t="s">
        <v>222</v>
      </c>
      <c r="C79" s="14">
        <v>14964854</v>
      </c>
      <c r="D79" s="14">
        <v>16311854</v>
      </c>
      <c r="E79" s="14">
        <v>3546297</v>
      </c>
      <c r="F79" s="14">
        <v>99295</v>
      </c>
      <c r="G79" s="14">
        <v>0</v>
      </c>
      <c r="H79" s="14">
        <v>99295</v>
      </c>
      <c r="I79" s="14">
        <v>0</v>
      </c>
      <c r="J79" s="14">
        <v>0</v>
      </c>
      <c r="K79" s="14">
        <v>3447002</v>
      </c>
      <c r="L79" s="14">
        <v>16212559</v>
      </c>
      <c r="M79" s="14">
        <v>2.7999628908689824</v>
      </c>
      <c r="N79" s="14">
        <v>16212559</v>
      </c>
      <c r="O79" s="14">
        <v>3447002</v>
      </c>
      <c r="P79" s="14">
        <v>2.7999628908689824</v>
      </c>
    </row>
    <row r="80" spans="1:16" ht="39">
      <c r="A80" s="12" t="s">
        <v>223</v>
      </c>
      <c r="B80" s="13" t="s">
        <v>224</v>
      </c>
      <c r="C80" s="14">
        <v>1308300</v>
      </c>
      <c r="D80" s="14">
        <v>1602550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1602550</v>
      </c>
      <c r="M80" s="14">
        <v>0</v>
      </c>
      <c r="N80" s="14">
        <v>1602550</v>
      </c>
      <c r="O80" s="14">
        <v>0</v>
      </c>
      <c r="P80" s="14">
        <v>0</v>
      </c>
    </row>
    <row r="81" spans="1:16" ht="26.25">
      <c r="A81" s="12" t="s">
        <v>249</v>
      </c>
      <c r="B81" s="13" t="s">
        <v>250</v>
      </c>
      <c r="C81" s="14">
        <v>93000</v>
      </c>
      <c r="D81" s="14">
        <v>93000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93000</v>
      </c>
      <c r="M81" s="14">
        <v>0</v>
      </c>
      <c r="N81" s="14">
        <v>93000</v>
      </c>
      <c r="O81" s="14">
        <v>0</v>
      </c>
      <c r="P81" s="14">
        <v>0</v>
      </c>
    </row>
    <row r="82" spans="1:16" ht="92.25">
      <c r="A82" s="12" t="s">
        <v>251</v>
      </c>
      <c r="B82" s="13" t="s">
        <v>252</v>
      </c>
      <c r="C82" s="14">
        <v>268000</v>
      </c>
      <c r="D82" s="14">
        <v>316622</v>
      </c>
      <c r="E82" s="14">
        <v>109472</v>
      </c>
      <c r="F82" s="14">
        <v>41950.4</v>
      </c>
      <c r="G82" s="14">
        <v>0</v>
      </c>
      <c r="H82" s="14">
        <v>41950.4</v>
      </c>
      <c r="I82" s="14">
        <v>0</v>
      </c>
      <c r="J82" s="14">
        <v>0</v>
      </c>
      <c r="K82" s="14">
        <v>67521.6</v>
      </c>
      <c r="L82" s="14">
        <v>274671.6</v>
      </c>
      <c r="M82" s="14">
        <v>38.320666471791874</v>
      </c>
      <c r="N82" s="14">
        <v>274671.6</v>
      </c>
      <c r="O82" s="14">
        <v>67521.6</v>
      </c>
      <c r="P82" s="14">
        <v>38.320666471791874</v>
      </c>
    </row>
    <row r="83" spans="1:16" ht="26.25">
      <c r="A83" s="12" t="s">
        <v>253</v>
      </c>
      <c r="B83" s="13" t="s">
        <v>254</v>
      </c>
      <c r="C83" s="14">
        <v>1100000</v>
      </c>
      <c r="D83" s="14">
        <v>1100000</v>
      </c>
      <c r="E83" s="14">
        <v>560000</v>
      </c>
      <c r="F83" s="14">
        <v>12942</v>
      </c>
      <c r="G83" s="14">
        <v>0</v>
      </c>
      <c r="H83" s="14">
        <v>12942</v>
      </c>
      <c r="I83" s="14">
        <v>0</v>
      </c>
      <c r="J83" s="14">
        <v>0</v>
      </c>
      <c r="K83" s="14">
        <v>547058</v>
      </c>
      <c r="L83" s="14">
        <v>1087058</v>
      </c>
      <c r="M83" s="14">
        <v>2.3110714285714287</v>
      </c>
      <c r="N83" s="14">
        <v>1087058</v>
      </c>
      <c r="O83" s="14">
        <v>547058</v>
      </c>
      <c r="P83" s="14">
        <v>2.3110714285714287</v>
      </c>
    </row>
    <row r="84" spans="1:16" ht="12.75">
      <c r="A84" s="12" t="s">
        <v>255</v>
      </c>
      <c r="B84" s="13" t="s">
        <v>256</v>
      </c>
      <c r="C84" s="14">
        <v>0</v>
      </c>
      <c r="D84" s="14">
        <v>6693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6693</v>
      </c>
      <c r="M84" s="14">
        <v>0</v>
      </c>
      <c r="N84" s="14">
        <v>6693</v>
      </c>
      <c r="O84" s="14">
        <v>0</v>
      </c>
      <c r="P84" s="14">
        <v>0</v>
      </c>
    </row>
    <row r="85" spans="1:16" ht="26.25">
      <c r="A85" s="12" t="s">
        <v>257</v>
      </c>
      <c r="B85" s="13" t="s">
        <v>258</v>
      </c>
      <c r="C85" s="14">
        <v>80000</v>
      </c>
      <c r="D85" s="14">
        <v>80000</v>
      </c>
      <c r="E85" s="14">
        <v>9000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9000</v>
      </c>
      <c r="L85" s="14">
        <v>80000</v>
      </c>
      <c r="M85" s="14">
        <v>0</v>
      </c>
      <c r="N85" s="14">
        <v>80000</v>
      </c>
      <c r="O85" s="14">
        <v>9000</v>
      </c>
      <c r="P85" s="14">
        <v>0</v>
      </c>
    </row>
    <row r="86" spans="1:16" ht="26.25">
      <c r="A86" s="12" t="s">
        <v>259</v>
      </c>
      <c r="B86" s="13" t="s">
        <v>260</v>
      </c>
      <c r="C86" s="14">
        <v>50000</v>
      </c>
      <c r="D86" s="14">
        <v>50000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50000</v>
      </c>
      <c r="M86" s="14">
        <v>0</v>
      </c>
      <c r="N86" s="14">
        <v>50000</v>
      </c>
      <c r="O86" s="14">
        <v>0</v>
      </c>
      <c r="P86" s="14">
        <v>0</v>
      </c>
    </row>
    <row r="87" spans="1:16" ht="12.75">
      <c r="A87" s="12" t="s">
        <v>238</v>
      </c>
      <c r="B87" s="13" t="s">
        <v>85</v>
      </c>
      <c r="C87" s="14">
        <v>3415684</v>
      </c>
      <c r="D87" s="14">
        <v>3615684</v>
      </c>
      <c r="E87" s="14">
        <v>200000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200000</v>
      </c>
      <c r="L87" s="14">
        <v>3615684</v>
      </c>
      <c r="M87" s="14">
        <v>0</v>
      </c>
      <c r="N87" s="14">
        <v>3615684</v>
      </c>
      <c r="O87" s="14">
        <v>200000</v>
      </c>
      <c r="P87" s="14">
        <v>0</v>
      </c>
    </row>
    <row r="88" spans="1:16" ht="39">
      <c r="A88" s="12" t="s">
        <v>239</v>
      </c>
      <c r="B88" s="13" t="s">
        <v>240</v>
      </c>
      <c r="C88" s="14">
        <v>0</v>
      </c>
      <c r="D88" s="14">
        <v>100000</v>
      </c>
      <c r="E88" s="14">
        <v>100000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100000</v>
      </c>
      <c r="L88" s="14">
        <v>100000</v>
      </c>
      <c r="M88" s="14">
        <v>0</v>
      </c>
      <c r="N88" s="14">
        <v>100000</v>
      </c>
      <c r="O88" s="14">
        <v>100000</v>
      </c>
      <c r="P88" s="14">
        <v>0</v>
      </c>
    </row>
    <row r="89" spans="1:16" ht="12.75">
      <c r="A89" s="15" t="s">
        <v>241</v>
      </c>
      <c r="B89" s="16" t="s">
        <v>242</v>
      </c>
      <c r="C89" s="17">
        <v>38343322</v>
      </c>
      <c r="D89" s="17">
        <v>44241687</v>
      </c>
      <c r="E89" s="17">
        <v>10438943.75</v>
      </c>
      <c r="F89" s="17">
        <v>1423724.81</v>
      </c>
      <c r="G89" s="17">
        <v>0</v>
      </c>
      <c r="H89" s="17">
        <v>2583967.75</v>
      </c>
      <c r="I89" s="17">
        <v>47250</v>
      </c>
      <c r="J89" s="17">
        <v>0</v>
      </c>
      <c r="K89" s="17">
        <v>9015218.94</v>
      </c>
      <c r="L89" s="17">
        <v>42817962.19</v>
      </c>
      <c r="M89" s="17">
        <v>13.63859068595901</v>
      </c>
      <c r="N89" s="17">
        <v>41657719.25</v>
      </c>
      <c r="O89" s="17">
        <v>7854976</v>
      </c>
      <c r="P89" s="17">
        <v>24.753153306339062</v>
      </c>
    </row>
  </sheetData>
  <mergeCells count="3">
    <mergeCell ref="A2:L2"/>
    <mergeCell ref="A3:L3"/>
    <mergeCell ref="A64:P64"/>
  </mergeCells>
  <printOptions/>
  <pageMargins left="0.17" right="0.17" top="0.51" bottom="0.17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f-008</dc:creator>
  <cp:keywords/>
  <dc:description/>
  <cp:lastModifiedBy>f-008</cp:lastModifiedBy>
  <cp:lastPrinted>2020-04-23T11:45:38Z</cp:lastPrinted>
  <dcterms:created xsi:type="dcterms:W3CDTF">2020-04-23T11:38:31Z</dcterms:created>
  <dcterms:modified xsi:type="dcterms:W3CDTF">2020-04-23T11:45:52Z</dcterms:modified>
  <cp:category/>
  <cp:version/>
  <cp:contentType/>
  <cp:contentStatus/>
</cp:coreProperties>
</file>