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1"/>
  </bookViews>
  <sheets>
    <sheet name="Надходження коштів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<sst xmlns="http://schemas.openxmlformats.org/spreadsheetml/2006/main" count="355" uniqueCount="259">
  <si>
    <t>Станом на 25.03.2020</t>
  </si>
  <si>
    <t>Аналіз виконання плану по доходах</t>
  </si>
  <si>
    <t>Вінницький р-н (зведений бюджет)</t>
  </si>
  <si>
    <t>На 28.02.2020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</si>
  <si>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</si>
  <si>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</si>
  <si>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</si>
  <si>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</si>
  <si>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</si>
  <si>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</si>
  <si>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</si>
  <si>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</si>
  <si>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</si>
  <si>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</si>
  <si>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</si>
  <si>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</si>
  <si>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</si>
  <si>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</si>
  <si>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</si>
  <si>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</si>
  <si>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</si>
  <si>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</si>
  <si>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</si>
  <si>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</si>
  <si>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</si>
  <si>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</si>
  <si>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</si>
  <si>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</si>
  <si>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</si>
  <si>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</si>
  <si>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</si>
  <si>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</si>
  <si>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</si>
  <si>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</si>
  <si>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</si>
  <si>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</si>
  <si>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</si>
  <si>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</si>
  <si>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</si>
  <si>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</si>
  <si>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</si>
  <si>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</si>
  <si>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</si>
  <si>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</si>
  <si>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</si>
  <si>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</si>
  <si>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</si>
  <si>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</si>
  <si>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</si>
  <si>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</si>
  <si>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</si>
  <si>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</si>
  <si>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</si>
  <si>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</si>
  <si>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</si>
  <si>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</si>
  <si>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</si>
  <si>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</si>
  <si>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</si>
  <si>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</si>
  <si>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</si>
  <si>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</si>
  <si>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</si>
  <si>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</si>
  <si>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</si>
  <si>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</si>
  <si>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</si>
  <si>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</si>
  <si>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</si>
  <si>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</si>
  <si>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</si>
  <si>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</si>
  <si>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</si>
  <si>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</si>
  <si>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</si>
  <si>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</si>
  <si>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</si>
  <si>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</si>
  <si>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</si>
  <si>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</si>
  <si>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</si>
  <si>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</si>
  <si>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</si>
  <si>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</si>
  <si>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</si>
  <si>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</si>
  <si>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</si>
  <si>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</si>
  <si>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</si>
  <si>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</si>
  <si>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</si>
  <si>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</si>
  <si>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</si>
  <si>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</si>
  <si>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</si>
  <si>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</si>
  <si>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</si>
  <si>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</si>
  <si>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</si>
  <si>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</si>
  <si>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</si>
  <si>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</si>
  <si>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</si>
  <si>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</si>
  <si>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</si>
  <si>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</si>
  <si>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</si>
  <si>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</si>
  <si>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</si>
  <si>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Аналіз фінансування установ на 28.02.2020</t>
  </si>
  <si>
    <t>Загальний фонд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</si>
  <si>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</si>
  <si>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</si>
  <si>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</si>
  <si>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</si>
  <si>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</si>
  <si>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</si>
  <si>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</si>
  <si>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</si>
  <si>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</si>
  <si>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</si>
  <si>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</si>
  <si>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</si>
  <si>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</si>
  <si>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</si>
  <si>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</si>
  <si>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</si>
  <si>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</si>
  <si>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</si>
  <si>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</si>
  <si>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Інші заходи у сфері соціального захисту і соціального забезпечення</t>
  </si>
  <si>
    <t>Членські внески до асоціацій органів місцевого самоврядування</t>
  </si>
  <si>
    <t>02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</si>
  <si>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</si>
  <si>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</si>
  <si>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</si>
  <si>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</si>
  <si>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</si>
  <si>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</si>
  <si>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</si>
  <si>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</si>
  <si>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Підтримка спорту вищих досягнень та організацій, які здійснюють фізкультурно-спортивну діяльність в регіоні</t>
  </si>
  <si>
    <t>06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</si>
  <si>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</si>
  <si>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</si>
  <si>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</si>
  <si>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інших закладів у сфері освіти</t>
  </si>
  <si>
    <t>Інші програми та заходи у сфері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</si>
  <si>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</si>
  <si>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</si>
  <si>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</si>
  <si>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</si>
  <si>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08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</si>
  <si>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</si>
  <si>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</si>
  <si>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</si>
  <si>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</si>
  <si>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</si>
  <si>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</si>
  <si>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</si>
  <si>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</si>
  <si>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</si>
  <si>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</si>
  <si>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</si>
  <si>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</si>
  <si>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</si>
  <si>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</si>
  <si>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</si>
  <si>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</si>
  <si>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</si>
  <si>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</si>
  <si>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37</t>
  </si>
  <si>
    <t>Резервний фонд</t>
  </si>
  <si>
    <t xml:space="preserve"> </t>
  </si>
  <si>
    <t xml:space="preserve">Усього </t>
  </si>
  <si>
    <t>Зведений бюджет Вінницького р-ну</t>
  </si>
  <si>
    <t>0150</t>
  </si>
  <si>
    <t>0180</t>
  </si>
  <si>
    <t>1010</t>
  </si>
  <si>
    <t>Надання дошкільної освіти</t>
  </si>
  <si>
    <t>1020</t>
  </si>
  <si>
    <t>3033</t>
  </si>
  <si>
    <t>3210</t>
  </si>
  <si>
    <t>Організація та проведення громадських робіт</t>
  </si>
  <si>
    <t>3242</t>
  </si>
  <si>
    <t>4060</t>
  </si>
  <si>
    <t>4082</t>
  </si>
  <si>
    <t>5062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</si>
  <si>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</si>
  <si>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</si>
  <si>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</si>
  <si>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</si>
  <si>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</si>
  <si>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</si>
  <si>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</si>
  <si>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</si>
  <si>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</si>
  <si>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</si>
  <si>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</si>
  <si>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</si>
  <si>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7530</t>
  </si>
  <si>
    <t>Інші заходи у сфері зв`язку, телекомунікації та інформатики</t>
  </si>
  <si>
    <t>7680</t>
  </si>
  <si>
    <t>8130</t>
  </si>
  <si>
    <t>Забезпечення діяльності місцевої пожежної охорони</t>
  </si>
  <si>
    <t>8420</t>
  </si>
  <si>
    <t>Інші заходи у сфері засобів масової інформації</t>
  </si>
  <si>
    <t>8700</t>
  </si>
  <si>
    <t>9710</t>
  </si>
  <si>
    <t>9770</t>
  </si>
  <si>
    <t>2010</t>
  </si>
  <si>
    <t>2111</t>
  </si>
  <si>
    <t>2144</t>
  </si>
  <si>
    <t>2152</t>
  </si>
  <si>
    <t>3112</t>
  </si>
  <si>
    <t>3121</t>
  </si>
  <si>
    <t>5051</t>
  </si>
  <si>
    <t>5053</t>
  </si>
  <si>
    <t>1090</t>
  </si>
  <si>
    <t>1150</t>
  </si>
  <si>
    <t>1161</t>
  </si>
  <si>
    <t>1162</t>
  </si>
  <si>
    <t>3140</t>
  </si>
  <si>
    <t>5011</t>
  </si>
  <si>
    <t>5012</t>
  </si>
  <si>
    <t>5031</t>
  </si>
  <si>
    <t>3031</t>
  </si>
  <si>
    <t>3032</t>
  </si>
  <si>
    <t>3035</t>
  </si>
  <si>
    <t>3050</t>
  </si>
  <si>
    <t>3090</t>
  </si>
  <si>
    <t>3104</t>
  </si>
  <si>
    <t>3133</t>
  </si>
  <si>
    <t>3160</t>
  </si>
  <si>
    <t>3171</t>
  </si>
  <si>
    <t>3192</t>
  </si>
  <si>
    <t>1100</t>
  </si>
  <si>
    <t>4030</t>
  </si>
  <si>
    <t>4040</t>
  </si>
  <si>
    <t>4081</t>
  </si>
  <si>
    <t>9310</t>
  </si>
  <si>
    <t>7310</t>
  </si>
  <si>
    <t>Будівництво об`єктів житлово-комунального господарства</t>
  </si>
  <si>
    <t>7330</t>
  </si>
  <si>
    <t>Будівництво1 інших об`єктів комунальної власності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</si>
  <si>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</si>
  <si>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</si>
  <si>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</si>
  <si>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</si>
  <si>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</si>
  <si>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</si>
  <si>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</si>
  <si>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Охорона та раціональне використання природних ресурсів</t>
  </si>
  <si>
    <t>8313</t>
  </si>
  <si>
    <t>Ліквідація іншого забруднення навколишнього природного середовища</t>
  </si>
  <si>
    <t>8330</t>
  </si>
  <si>
    <t>Інша діяльність у сфері екології та охорони природних ресурсів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</si>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</sst>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D134" sqref="D134"/>
    </sheetView>
  </sheetViews>
  <sheetFormatPr defaultColWidth="9.00390625" defaultRowHeight="12.75"/>
  <cols>
    <col min="2" max="2" width="47.50390625" style="0" customWidth="1"/>
  </cols>
  <sheetData>
    <row r="1" ht="12.75">
      <c r="A1" t="s">
        <v>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2.5">
      <c r="A3" s="14" t="s">
        <v>1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7.25">
      <c r="A5" s="16" t="s">
        <v>3</v>
      </c>
      <c r="B5" s="15"/>
      <c r="C5" s="15"/>
      <c r="D5" s="15"/>
      <c r="E5" s="15"/>
      <c r="F5" s="15"/>
      <c r="G5" s="15"/>
      <c r="H5" s="15"/>
      <c r="I5" s="15"/>
    </row>
    <row r="7" spans="1:5" ht="12.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</row>
    <row r="8" spans="1:5" ht="12.75">
      <c r="A8" s="3">
        <v>10000000</v>
      </c>
      <c r="B8" s="5" t="s">
        <v>9</v>
      </c>
      <c r="C8" s="3">
        <v>26897978</v>
      </c>
      <c r="D8" s="3">
        <v>30880279.57</v>
      </c>
      <c r="E8" s="3">
        <f aca="true" t="shared" si="0" ref="E8:E39">IF(C8=0,0,D8/C8*100)</f>
        <v>114.80520792306396</v>
      </c>
    </row>
    <row r="9" spans="1:5" ht="26.25">
      <c r="A9" s="3">
        <v>11000000</v>
      </c>
      <c r="B9" s="5" t="s">
        <v>10</v>
      </c>
      <c r="C9" s="3">
        <v>15849400</v>
      </c>
      <c r="D9" s="3">
        <v>14552795.21</v>
      </c>
      <c r="E9" s="3">
        <f t="shared" si="0"/>
        <v>91.81921845621916</v>
      </c>
    </row>
    <row r="10" spans="1:5" ht="12.75">
      <c r="A10" s="3">
        <v>11010000</v>
      </c>
      <c r="B10" s="5" t="s">
        <v>11</v>
      </c>
      <c r="C10" s="3">
        <v>15849400</v>
      </c>
      <c r="D10" s="3">
        <v>14552795.21</v>
      </c>
      <c r="E10" s="3">
        <f t="shared" si="0"/>
        <v>91.81921845621916</v>
      </c>
    </row>
    <row r="11" spans="1:5" ht="39">
      <c r="A11" s="3">
        <v>11010100</v>
      </c>
      <c r="B11" s="5" t="s">
        <v>12</v>
      </c>
      <c r="C11" s="3">
        <v>10870000</v>
      </c>
      <c r="D11" s="3">
        <v>10487634.5</v>
      </c>
      <c r="E11" s="3">
        <f t="shared" si="0"/>
        <v>96.4823781048758</v>
      </c>
    </row>
    <row r="12" spans="1:5" ht="66">
      <c r="A12" s="3">
        <v>11010200</v>
      </c>
      <c r="B12" s="5" t="s">
        <v>13</v>
      </c>
      <c r="C12" s="3">
        <v>4270000</v>
      </c>
      <c r="D12" s="3">
        <v>3353427.62</v>
      </c>
      <c r="E12" s="3">
        <f t="shared" si="0"/>
        <v>78.53460468384074</v>
      </c>
    </row>
    <row r="13" spans="1:5" ht="39">
      <c r="A13" s="3">
        <v>11010400</v>
      </c>
      <c r="B13" s="5" t="s">
        <v>14</v>
      </c>
      <c r="C13" s="3">
        <v>500000</v>
      </c>
      <c r="D13" s="3">
        <v>508828.22</v>
      </c>
      <c r="E13" s="3">
        <f t="shared" si="0"/>
        <v>101.765644</v>
      </c>
    </row>
    <row r="14" spans="1:5" ht="39">
      <c r="A14" s="3">
        <v>11010500</v>
      </c>
      <c r="B14" s="5" t="s">
        <v>15</v>
      </c>
      <c r="C14" s="3">
        <v>209400</v>
      </c>
      <c r="D14" s="3">
        <v>202904.87</v>
      </c>
      <c r="E14" s="3">
        <f t="shared" si="0"/>
        <v>96.89821872015281</v>
      </c>
    </row>
    <row r="15" spans="1:5" ht="26.25">
      <c r="A15" s="3">
        <v>13000000</v>
      </c>
      <c r="B15" s="5" t="s">
        <v>16</v>
      </c>
      <c r="C15" s="3">
        <v>159300</v>
      </c>
      <c r="D15" s="3">
        <v>305799.6</v>
      </c>
      <c r="E15" s="3">
        <f t="shared" si="0"/>
        <v>191.96459510357815</v>
      </c>
    </row>
    <row r="16" spans="1:5" ht="26.25">
      <c r="A16" s="3">
        <v>13010000</v>
      </c>
      <c r="B16" s="5" t="s">
        <v>17</v>
      </c>
      <c r="C16" s="3">
        <v>154200</v>
      </c>
      <c r="D16" s="3">
        <v>260871.9</v>
      </c>
      <c r="E16" s="3">
        <f t="shared" si="0"/>
        <v>169.17762645914397</v>
      </c>
    </row>
    <row r="17" spans="1:5" ht="39">
      <c r="A17" s="3">
        <v>13010100</v>
      </c>
      <c r="B17" s="5" t="s">
        <v>18</v>
      </c>
      <c r="C17" s="3">
        <v>60000</v>
      </c>
      <c r="D17" s="3">
        <v>71943.02</v>
      </c>
      <c r="E17" s="3">
        <f t="shared" si="0"/>
        <v>119.90503333333334</v>
      </c>
    </row>
    <row r="18" spans="1:5" ht="66">
      <c r="A18" s="3">
        <v>13010200</v>
      </c>
      <c r="B18" s="5" t="s">
        <v>19</v>
      </c>
      <c r="C18" s="3">
        <v>94200</v>
      </c>
      <c r="D18" s="3">
        <v>188928.88</v>
      </c>
      <c r="E18" s="3">
        <f t="shared" si="0"/>
        <v>200.56144373673038</v>
      </c>
    </row>
    <row r="19" spans="1:5" ht="12.75">
      <c r="A19" s="3">
        <v>13030000</v>
      </c>
      <c r="B19" s="5" t="s">
        <v>20</v>
      </c>
      <c r="C19" s="3">
        <v>5100</v>
      </c>
      <c r="D19" s="3">
        <v>44927.7</v>
      </c>
      <c r="E19" s="3">
        <f t="shared" si="0"/>
        <v>880.9352941176471</v>
      </c>
    </row>
    <row r="20" spans="1:5" ht="39">
      <c r="A20" s="3">
        <v>13030100</v>
      </c>
      <c r="B20" s="5" t="s">
        <v>21</v>
      </c>
      <c r="C20" s="3">
        <v>100</v>
      </c>
      <c r="D20" s="3">
        <v>14737.2</v>
      </c>
      <c r="E20" s="3">
        <f t="shared" si="0"/>
        <v>14737.2</v>
      </c>
    </row>
    <row r="21" spans="1:5" ht="26.25">
      <c r="A21" s="3">
        <v>13030200</v>
      </c>
      <c r="B21" s="5" t="s">
        <v>22</v>
      </c>
      <c r="C21" s="3">
        <v>5000</v>
      </c>
      <c r="D21" s="3">
        <v>30190.5</v>
      </c>
      <c r="E21" s="3">
        <f t="shared" si="0"/>
        <v>603.81</v>
      </c>
    </row>
    <row r="22" spans="1:5" ht="12.75">
      <c r="A22" s="3">
        <v>14000000</v>
      </c>
      <c r="B22" s="5" t="s">
        <v>23</v>
      </c>
      <c r="C22" s="3">
        <v>1269099</v>
      </c>
      <c r="D22" s="3">
        <v>2125207.13</v>
      </c>
      <c r="E22" s="3">
        <f t="shared" si="0"/>
        <v>167.45794693715777</v>
      </c>
    </row>
    <row r="23" spans="1:5" ht="26.25">
      <c r="A23" s="3">
        <v>14020000</v>
      </c>
      <c r="B23" s="5" t="s">
        <v>24</v>
      </c>
      <c r="C23" s="3">
        <v>283823</v>
      </c>
      <c r="D23" s="3">
        <v>441102.5</v>
      </c>
      <c r="E23" s="3">
        <f t="shared" si="0"/>
        <v>155.4146422242031</v>
      </c>
    </row>
    <row r="24" spans="1:5" ht="12.75">
      <c r="A24" s="3">
        <v>14021900</v>
      </c>
      <c r="B24" s="5" t="s">
        <v>25</v>
      </c>
      <c r="C24" s="3">
        <v>283823</v>
      </c>
      <c r="D24" s="3">
        <v>441102.5</v>
      </c>
      <c r="E24" s="3">
        <f t="shared" si="0"/>
        <v>155.4146422242031</v>
      </c>
    </row>
    <row r="25" spans="1:5" ht="26.25">
      <c r="A25" s="3">
        <v>14030000</v>
      </c>
      <c r="B25" s="5" t="s">
        <v>26</v>
      </c>
      <c r="C25" s="3">
        <v>756868</v>
      </c>
      <c r="D25" s="3">
        <v>1361939.11</v>
      </c>
      <c r="E25" s="3">
        <f t="shared" si="0"/>
        <v>179.94407347119974</v>
      </c>
    </row>
    <row r="26" spans="1:5" ht="12.75">
      <c r="A26" s="3">
        <v>14031900</v>
      </c>
      <c r="B26" s="5" t="s">
        <v>25</v>
      </c>
      <c r="C26" s="3">
        <v>756868</v>
      </c>
      <c r="D26" s="3">
        <v>1361939.11</v>
      </c>
      <c r="E26" s="3">
        <f t="shared" si="0"/>
        <v>179.94407347119974</v>
      </c>
    </row>
    <row r="27" spans="1:5" ht="39">
      <c r="A27" s="3">
        <v>14040000</v>
      </c>
      <c r="B27" s="5" t="s">
        <v>27</v>
      </c>
      <c r="C27" s="3">
        <v>228408</v>
      </c>
      <c r="D27" s="3">
        <v>322165.52</v>
      </c>
      <c r="E27" s="3">
        <f t="shared" si="0"/>
        <v>141.048264509124</v>
      </c>
    </row>
    <row r="28" spans="1:5" ht="12.75">
      <c r="A28" s="3">
        <v>18000000</v>
      </c>
      <c r="B28" s="5" t="s">
        <v>28</v>
      </c>
      <c r="C28" s="3">
        <v>9620179</v>
      </c>
      <c r="D28" s="3">
        <v>13896477.63</v>
      </c>
      <c r="E28" s="3">
        <f t="shared" si="0"/>
        <v>144.45134160185586</v>
      </c>
    </row>
    <row r="29" spans="1:5" ht="12.75">
      <c r="A29" s="3">
        <v>18010000</v>
      </c>
      <c r="B29" s="5" t="s">
        <v>29</v>
      </c>
      <c r="C29" s="3">
        <v>3091001</v>
      </c>
      <c r="D29" s="3">
        <v>3776346.02</v>
      </c>
      <c r="E29" s="3">
        <f t="shared" si="0"/>
        <v>122.17226781874221</v>
      </c>
    </row>
    <row r="30" spans="1:5" ht="39">
      <c r="A30" s="3">
        <v>18010100</v>
      </c>
      <c r="B30" s="5" t="s">
        <v>30</v>
      </c>
      <c r="C30" s="3">
        <v>7112</v>
      </c>
      <c r="D30" s="3">
        <v>20008.8</v>
      </c>
      <c r="E30" s="3">
        <f t="shared" si="0"/>
        <v>281.33858267716533</v>
      </c>
    </row>
    <row r="31" spans="1:5" ht="39">
      <c r="A31" s="3">
        <v>18010200</v>
      </c>
      <c r="B31" s="5" t="s">
        <v>31</v>
      </c>
      <c r="C31" s="3">
        <v>89084</v>
      </c>
      <c r="D31" s="3">
        <v>53264.64</v>
      </c>
      <c r="E31" s="3">
        <f t="shared" si="0"/>
        <v>59.79147770643437</v>
      </c>
    </row>
    <row r="32" spans="1:5" ht="39">
      <c r="A32" s="3">
        <v>18010300</v>
      </c>
      <c r="B32" s="5" t="s">
        <v>32</v>
      </c>
      <c r="C32" s="3">
        <v>15060</v>
      </c>
      <c r="D32" s="3">
        <v>32419.5</v>
      </c>
      <c r="E32" s="3">
        <f t="shared" si="0"/>
        <v>215.26892430278886</v>
      </c>
    </row>
    <row r="33" spans="1:5" ht="39">
      <c r="A33" s="3">
        <v>18010400</v>
      </c>
      <c r="B33" s="5" t="s">
        <v>33</v>
      </c>
      <c r="C33" s="3">
        <v>385557</v>
      </c>
      <c r="D33" s="3">
        <v>497183.42</v>
      </c>
      <c r="E33" s="3">
        <f t="shared" si="0"/>
        <v>128.95198894067542</v>
      </c>
    </row>
    <row r="34" spans="1:5" ht="12.75">
      <c r="A34" s="3">
        <v>18010500</v>
      </c>
      <c r="B34" s="5" t="s">
        <v>34</v>
      </c>
      <c r="C34" s="3">
        <v>349276</v>
      </c>
      <c r="D34" s="3">
        <v>450560.56</v>
      </c>
      <c r="E34" s="3">
        <f t="shared" si="0"/>
        <v>128.99843104020889</v>
      </c>
    </row>
    <row r="35" spans="1:5" ht="12.75">
      <c r="A35" s="3">
        <v>18010600</v>
      </c>
      <c r="B35" s="5" t="s">
        <v>35</v>
      </c>
      <c r="C35" s="3">
        <v>1469461</v>
      </c>
      <c r="D35" s="3">
        <v>1860678.01</v>
      </c>
      <c r="E35" s="3">
        <f t="shared" si="0"/>
        <v>126.62316386756778</v>
      </c>
    </row>
    <row r="36" spans="1:5" ht="12.75">
      <c r="A36" s="3">
        <v>18010700</v>
      </c>
      <c r="B36" s="5" t="s">
        <v>36</v>
      </c>
      <c r="C36" s="3">
        <v>459792</v>
      </c>
      <c r="D36" s="3">
        <v>246629.21</v>
      </c>
      <c r="E36" s="3">
        <f t="shared" si="0"/>
        <v>53.63929994432265</v>
      </c>
    </row>
    <row r="37" spans="1:5" ht="12.75">
      <c r="A37" s="3">
        <v>18010900</v>
      </c>
      <c r="B37" s="5" t="s">
        <v>37</v>
      </c>
      <c r="C37" s="3">
        <v>315659</v>
      </c>
      <c r="D37" s="3">
        <v>582156.88</v>
      </c>
      <c r="E37" s="3">
        <f t="shared" si="0"/>
        <v>184.42587729163432</v>
      </c>
    </row>
    <row r="38" spans="1:5" ht="12.75">
      <c r="A38" s="3">
        <v>18011000</v>
      </c>
      <c r="B38" s="5" t="s">
        <v>38</v>
      </c>
      <c r="C38" s="3">
        <v>0</v>
      </c>
      <c r="D38" s="3">
        <v>11500</v>
      </c>
      <c r="E38" s="3">
        <f t="shared" si="0"/>
        <v>0</v>
      </c>
    </row>
    <row r="39" spans="1:5" ht="12.75">
      <c r="A39" s="3">
        <v>18011100</v>
      </c>
      <c r="B39" s="5" t="s">
        <v>39</v>
      </c>
      <c r="C39" s="3">
        <v>0</v>
      </c>
      <c r="D39" s="3">
        <v>21945</v>
      </c>
      <c r="E39" s="3">
        <f t="shared" si="0"/>
        <v>0</v>
      </c>
    </row>
    <row r="40" spans="1:5" ht="12.75">
      <c r="A40" s="3">
        <v>18030000</v>
      </c>
      <c r="B40" s="5" t="s">
        <v>40</v>
      </c>
      <c r="C40" s="3">
        <v>4100</v>
      </c>
      <c r="D40" s="3">
        <v>9266</v>
      </c>
      <c r="E40" s="3">
        <f aca="true" t="shared" si="1" ref="E40:E71">IF(C40=0,0,D40/C40*100)</f>
        <v>225.99999999999997</v>
      </c>
    </row>
    <row r="41" spans="1:5" ht="12.75">
      <c r="A41" s="3">
        <v>18030100</v>
      </c>
      <c r="B41" s="5" t="s">
        <v>41</v>
      </c>
      <c r="C41" s="3">
        <v>2000</v>
      </c>
      <c r="D41" s="3">
        <v>4700</v>
      </c>
      <c r="E41" s="3">
        <f t="shared" si="1"/>
        <v>235</v>
      </c>
    </row>
    <row r="42" spans="1:5" ht="12.75">
      <c r="A42" s="3">
        <v>18030200</v>
      </c>
      <c r="B42" s="5" t="s">
        <v>42</v>
      </c>
      <c r="C42" s="3">
        <v>2100</v>
      </c>
      <c r="D42" s="3">
        <v>4566</v>
      </c>
      <c r="E42" s="3">
        <f t="shared" si="1"/>
        <v>217.42857142857144</v>
      </c>
    </row>
    <row r="43" spans="1:5" ht="12.75">
      <c r="A43" s="3">
        <v>18050000</v>
      </c>
      <c r="B43" s="5" t="s">
        <v>43</v>
      </c>
      <c r="C43" s="3">
        <v>6525078</v>
      </c>
      <c r="D43" s="3">
        <v>10110865.61</v>
      </c>
      <c r="E43" s="3">
        <f t="shared" si="1"/>
        <v>154.95394246628163</v>
      </c>
    </row>
    <row r="44" spans="1:5" ht="12.75">
      <c r="A44" s="3">
        <v>18050300</v>
      </c>
      <c r="B44" s="5" t="s">
        <v>44</v>
      </c>
      <c r="C44" s="3">
        <v>592868</v>
      </c>
      <c r="D44" s="3">
        <v>756384.7</v>
      </c>
      <c r="E44" s="3">
        <f t="shared" si="1"/>
        <v>127.58062502951752</v>
      </c>
    </row>
    <row r="45" spans="1:5" ht="12.75">
      <c r="A45" s="3">
        <v>18050400</v>
      </c>
      <c r="B45" s="5" t="s">
        <v>45</v>
      </c>
      <c r="C45" s="3">
        <v>4924468</v>
      </c>
      <c r="D45" s="3">
        <v>8338270.62</v>
      </c>
      <c r="E45" s="3">
        <f t="shared" si="1"/>
        <v>169.32327756013441</v>
      </c>
    </row>
    <row r="46" spans="1:5" ht="66">
      <c r="A46" s="3">
        <v>18050500</v>
      </c>
      <c r="B46" s="5" t="s">
        <v>46</v>
      </c>
      <c r="C46" s="3">
        <v>1007742</v>
      </c>
      <c r="D46" s="3">
        <v>1016210.29</v>
      </c>
      <c r="E46" s="3">
        <f t="shared" si="1"/>
        <v>100.84032321764897</v>
      </c>
    </row>
    <row r="47" spans="1:5" ht="12.75">
      <c r="A47" s="3">
        <v>20000000</v>
      </c>
      <c r="B47" s="5" t="s">
        <v>47</v>
      </c>
      <c r="C47" s="3">
        <v>238394</v>
      </c>
      <c r="D47" s="3">
        <v>319624.02</v>
      </c>
      <c r="E47" s="3">
        <f t="shared" si="1"/>
        <v>134.07385252984557</v>
      </c>
    </row>
    <row r="48" spans="1:5" ht="26.25">
      <c r="A48" s="3">
        <v>21000000</v>
      </c>
      <c r="B48" s="5" t="s">
        <v>48</v>
      </c>
      <c r="C48" s="3">
        <v>2666</v>
      </c>
      <c r="D48" s="3">
        <v>31122.76</v>
      </c>
      <c r="E48" s="3">
        <f t="shared" si="1"/>
        <v>1167.3953488372092</v>
      </c>
    </row>
    <row r="49" spans="1:5" ht="12.75">
      <c r="A49" s="3">
        <v>21080000</v>
      </c>
      <c r="B49" s="5" t="s">
        <v>49</v>
      </c>
      <c r="C49" s="3">
        <v>2666</v>
      </c>
      <c r="D49" s="3">
        <v>31122.76</v>
      </c>
      <c r="E49" s="3">
        <f t="shared" si="1"/>
        <v>1167.3953488372092</v>
      </c>
    </row>
    <row r="50" spans="1:5" ht="12.75">
      <c r="A50" s="3">
        <v>21081100</v>
      </c>
      <c r="B50" s="5" t="s">
        <v>50</v>
      </c>
      <c r="C50" s="3">
        <v>0</v>
      </c>
      <c r="D50" s="3">
        <v>2771</v>
      </c>
      <c r="E50" s="3">
        <f t="shared" si="1"/>
        <v>0</v>
      </c>
    </row>
    <row r="51" spans="1:5" ht="39">
      <c r="A51" s="3">
        <v>21081500</v>
      </c>
      <c r="B51" s="5" t="s">
        <v>51</v>
      </c>
      <c r="C51" s="3">
        <v>2666</v>
      </c>
      <c r="D51" s="3">
        <v>0</v>
      </c>
      <c r="E51" s="3">
        <f t="shared" si="1"/>
        <v>0</v>
      </c>
    </row>
    <row r="52" spans="1:5" ht="12.75">
      <c r="A52" s="3">
        <v>21081700</v>
      </c>
      <c r="B52" s="5" t="s">
        <v>52</v>
      </c>
      <c r="C52" s="3">
        <v>0</v>
      </c>
      <c r="D52" s="3">
        <v>28351.76</v>
      </c>
      <c r="E52" s="3">
        <f t="shared" si="1"/>
        <v>0</v>
      </c>
    </row>
    <row r="53" spans="1:5" ht="26.25">
      <c r="A53" s="3">
        <v>22000000</v>
      </c>
      <c r="B53" s="5" t="s">
        <v>53</v>
      </c>
      <c r="C53" s="3">
        <v>221728</v>
      </c>
      <c r="D53" s="3">
        <v>282208.71</v>
      </c>
      <c r="E53" s="3">
        <f t="shared" si="1"/>
        <v>127.2769835113292</v>
      </c>
    </row>
    <row r="54" spans="1:5" ht="12.75">
      <c r="A54" s="3">
        <v>22010000</v>
      </c>
      <c r="B54" s="5" t="s">
        <v>54</v>
      </c>
      <c r="C54" s="3">
        <v>182576</v>
      </c>
      <c r="D54" s="3">
        <v>269065.75</v>
      </c>
      <c r="E54" s="3">
        <f t="shared" si="1"/>
        <v>147.3719163526422</v>
      </c>
    </row>
    <row r="55" spans="1:5" ht="39">
      <c r="A55" s="3">
        <v>22010300</v>
      </c>
      <c r="B55" s="5" t="s">
        <v>55</v>
      </c>
      <c r="C55" s="3">
        <v>27000</v>
      </c>
      <c r="D55" s="3">
        <v>58484.88</v>
      </c>
      <c r="E55" s="3">
        <f t="shared" si="1"/>
        <v>216.61066666666665</v>
      </c>
    </row>
    <row r="56" spans="1:5" ht="12.75">
      <c r="A56" s="3">
        <v>22012500</v>
      </c>
      <c r="B56" s="5" t="s">
        <v>56</v>
      </c>
      <c r="C56" s="3">
        <v>89576</v>
      </c>
      <c r="D56" s="3">
        <v>68650.87</v>
      </c>
      <c r="E56" s="3">
        <f t="shared" si="1"/>
        <v>76.63980307225148</v>
      </c>
    </row>
    <row r="57" spans="1:5" ht="26.25">
      <c r="A57" s="3">
        <v>22012600</v>
      </c>
      <c r="B57" s="5" t="s">
        <v>57</v>
      </c>
      <c r="C57" s="3">
        <v>65000</v>
      </c>
      <c r="D57" s="3">
        <v>141930</v>
      </c>
      <c r="E57" s="3">
        <f t="shared" si="1"/>
        <v>218.35384615384618</v>
      </c>
    </row>
    <row r="58" spans="1:5" ht="78.75">
      <c r="A58" s="3">
        <v>22012900</v>
      </c>
      <c r="B58" s="5" t="s">
        <v>58</v>
      </c>
      <c r="C58" s="3">
        <v>1000</v>
      </c>
      <c r="D58" s="3">
        <v>0</v>
      </c>
      <c r="E58" s="3">
        <f t="shared" si="1"/>
        <v>0</v>
      </c>
    </row>
    <row r="59" spans="1:5" ht="39">
      <c r="A59" s="3">
        <v>22080000</v>
      </c>
      <c r="B59" s="5" t="s">
        <v>59</v>
      </c>
      <c r="C59" s="3">
        <v>38786</v>
      </c>
      <c r="D59" s="3">
        <v>12611.24</v>
      </c>
      <c r="E59" s="3">
        <f t="shared" si="1"/>
        <v>32.51492806682823</v>
      </c>
    </row>
    <row r="60" spans="1:5" ht="39">
      <c r="A60" s="3">
        <v>22080400</v>
      </c>
      <c r="B60" s="5" t="s">
        <v>60</v>
      </c>
      <c r="C60" s="3">
        <v>38786</v>
      </c>
      <c r="D60" s="3">
        <v>12611.24</v>
      </c>
      <c r="E60" s="3">
        <f t="shared" si="1"/>
        <v>32.51492806682823</v>
      </c>
    </row>
    <row r="61" spans="1:5" ht="12.75">
      <c r="A61" s="3">
        <v>22090000</v>
      </c>
      <c r="B61" s="5" t="s">
        <v>61</v>
      </c>
      <c r="C61" s="3">
        <v>76</v>
      </c>
      <c r="D61" s="3">
        <v>531.72</v>
      </c>
      <c r="E61" s="3">
        <f t="shared" si="1"/>
        <v>699.6315789473684</v>
      </c>
    </row>
    <row r="62" spans="1:5" ht="52.5">
      <c r="A62" s="3">
        <v>22090100</v>
      </c>
      <c r="B62" s="5" t="s">
        <v>62</v>
      </c>
      <c r="C62" s="3">
        <v>76</v>
      </c>
      <c r="D62" s="3">
        <v>333.28</v>
      </c>
      <c r="E62" s="3">
        <f t="shared" si="1"/>
        <v>438.52631578947364</v>
      </c>
    </row>
    <row r="63" spans="1:5" ht="12.75">
      <c r="A63" s="3">
        <v>22090200</v>
      </c>
      <c r="B63" s="5" t="s">
        <v>63</v>
      </c>
      <c r="C63" s="3">
        <v>0</v>
      </c>
      <c r="D63" s="3">
        <v>8.04</v>
      </c>
      <c r="E63" s="3">
        <f t="shared" si="1"/>
        <v>0</v>
      </c>
    </row>
    <row r="64" spans="1:5" ht="39">
      <c r="A64" s="3">
        <v>22090400</v>
      </c>
      <c r="B64" s="5" t="s">
        <v>64</v>
      </c>
      <c r="C64" s="3">
        <v>0</v>
      </c>
      <c r="D64" s="3">
        <v>190.4</v>
      </c>
      <c r="E64" s="3">
        <f t="shared" si="1"/>
        <v>0</v>
      </c>
    </row>
    <row r="65" spans="1:5" ht="78.75">
      <c r="A65" s="3">
        <v>22130000</v>
      </c>
      <c r="B65" s="5" t="s">
        <v>65</v>
      </c>
      <c r="C65" s="3">
        <v>290</v>
      </c>
      <c r="D65" s="3">
        <v>0</v>
      </c>
      <c r="E65" s="3">
        <f t="shared" si="1"/>
        <v>0</v>
      </c>
    </row>
    <row r="66" spans="1:5" ht="12.75">
      <c r="A66" s="3">
        <v>24000000</v>
      </c>
      <c r="B66" s="5" t="s">
        <v>66</v>
      </c>
      <c r="C66" s="3">
        <v>14000</v>
      </c>
      <c r="D66" s="3">
        <v>6292.55</v>
      </c>
      <c r="E66" s="3">
        <f t="shared" si="1"/>
        <v>44.94678571428572</v>
      </c>
    </row>
    <row r="67" spans="1:5" ht="12.75">
      <c r="A67" s="3">
        <v>24060000</v>
      </c>
      <c r="B67" s="5" t="s">
        <v>49</v>
      </c>
      <c r="C67" s="3">
        <v>14000</v>
      </c>
      <c r="D67" s="3">
        <v>6292.55</v>
      </c>
      <c r="E67" s="3">
        <f t="shared" si="1"/>
        <v>44.94678571428572</v>
      </c>
    </row>
    <row r="68" spans="1:5" ht="12.75">
      <c r="A68" s="3">
        <v>24060300</v>
      </c>
      <c r="B68" s="5" t="s">
        <v>49</v>
      </c>
      <c r="C68" s="3">
        <v>14000</v>
      </c>
      <c r="D68" s="3">
        <v>4146.88</v>
      </c>
      <c r="E68" s="3">
        <f t="shared" si="1"/>
        <v>29.62057142857143</v>
      </c>
    </row>
    <row r="69" spans="1:5" ht="78.75">
      <c r="A69" s="3">
        <v>24062200</v>
      </c>
      <c r="B69" s="5" t="s">
        <v>67</v>
      </c>
      <c r="C69" s="3">
        <v>0</v>
      </c>
      <c r="D69" s="3">
        <v>2145.67</v>
      </c>
      <c r="E69" s="3">
        <f t="shared" si="1"/>
        <v>0</v>
      </c>
    </row>
    <row r="70" spans="1:5" ht="12.75">
      <c r="A70" s="3">
        <v>40000000</v>
      </c>
      <c r="B70" s="5" t="s">
        <v>68</v>
      </c>
      <c r="C70" s="3">
        <v>41728044</v>
      </c>
      <c r="D70" s="3">
        <v>41037609.77</v>
      </c>
      <c r="E70" s="3">
        <f t="shared" si="1"/>
        <v>98.34539517356721</v>
      </c>
    </row>
    <row r="71" spans="1:5" ht="12.75">
      <c r="A71" s="3">
        <v>41000000</v>
      </c>
      <c r="B71" s="5" t="s">
        <v>69</v>
      </c>
      <c r="C71" s="3">
        <v>41728044</v>
      </c>
      <c r="D71" s="3">
        <v>41037609.77</v>
      </c>
      <c r="E71" s="3">
        <f t="shared" si="1"/>
        <v>98.34539517356721</v>
      </c>
    </row>
    <row r="72" spans="1:5" ht="12.75">
      <c r="A72" s="3">
        <v>41020000</v>
      </c>
      <c r="B72" s="5" t="s">
        <v>70</v>
      </c>
      <c r="C72" s="3">
        <v>5297400</v>
      </c>
      <c r="D72" s="3">
        <v>5297400</v>
      </c>
      <c r="E72" s="3">
        <f aca="true" t="shared" si="2" ref="E72:E87">IF(C72=0,0,D72/C72*100)</f>
        <v>100</v>
      </c>
    </row>
    <row r="73" spans="1:5" ht="12.75">
      <c r="A73" s="3">
        <v>41020100</v>
      </c>
      <c r="B73" s="5" t="s">
        <v>71</v>
      </c>
      <c r="C73" s="3">
        <v>5297400</v>
      </c>
      <c r="D73" s="3">
        <v>5297400</v>
      </c>
      <c r="E73" s="3">
        <f t="shared" si="2"/>
        <v>100</v>
      </c>
    </row>
    <row r="74" spans="1:5" ht="26.25">
      <c r="A74" s="3">
        <v>41030000</v>
      </c>
      <c r="B74" s="5" t="s">
        <v>72</v>
      </c>
      <c r="C74" s="3">
        <v>21935600</v>
      </c>
      <c r="D74" s="3">
        <v>21935600</v>
      </c>
      <c r="E74" s="3">
        <f t="shared" si="2"/>
        <v>100</v>
      </c>
    </row>
    <row r="75" spans="1:5" ht="26.25">
      <c r="A75" s="3">
        <v>41033900</v>
      </c>
      <c r="B75" s="5" t="s">
        <v>73</v>
      </c>
      <c r="C75" s="3">
        <v>15561600</v>
      </c>
      <c r="D75" s="3">
        <v>15561600</v>
      </c>
      <c r="E75" s="3">
        <f t="shared" si="2"/>
        <v>100</v>
      </c>
    </row>
    <row r="76" spans="1:5" ht="26.25">
      <c r="A76" s="3">
        <v>41034200</v>
      </c>
      <c r="B76" s="5" t="s">
        <v>74</v>
      </c>
      <c r="C76" s="3">
        <v>6374000</v>
      </c>
      <c r="D76" s="3">
        <v>6374000</v>
      </c>
      <c r="E76" s="3">
        <f t="shared" si="2"/>
        <v>100</v>
      </c>
    </row>
    <row r="77" spans="1:5" ht="26.25">
      <c r="A77" s="3">
        <v>41040000</v>
      </c>
      <c r="B77" s="5" t="s">
        <v>75</v>
      </c>
      <c r="C77" s="3">
        <v>1930000</v>
      </c>
      <c r="D77" s="3">
        <v>1930000</v>
      </c>
      <c r="E77" s="3">
        <f t="shared" si="2"/>
        <v>100</v>
      </c>
    </row>
    <row r="78" spans="1:5" ht="66">
      <c r="A78" s="3">
        <v>41040200</v>
      </c>
      <c r="B78" s="5" t="s">
        <v>76</v>
      </c>
      <c r="C78" s="3">
        <v>1930000</v>
      </c>
      <c r="D78" s="3">
        <v>1930000</v>
      </c>
      <c r="E78" s="3">
        <f t="shared" si="2"/>
        <v>100</v>
      </c>
    </row>
    <row r="79" spans="1:5" ht="26.25">
      <c r="A79" s="3">
        <v>41050000</v>
      </c>
      <c r="B79" s="5" t="s">
        <v>77</v>
      </c>
      <c r="C79" s="3">
        <v>12565044</v>
      </c>
      <c r="D79" s="3">
        <v>11874609.77</v>
      </c>
      <c r="E79" s="3">
        <f t="shared" si="2"/>
        <v>94.50511888378584</v>
      </c>
    </row>
    <row r="80" spans="1:5" ht="39">
      <c r="A80" s="3">
        <v>41051000</v>
      </c>
      <c r="B80" s="5" t="s">
        <v>78</v>
      </c>
      <c r="C80" s="3">
        <v>86354</v>
      </c>
      <c r="D80" s="3">
        <v>86354</v>
      </c>
      <c r="E80" s="3">
        <f t="shared" si="2"/>
        <v>100</v>
      </c>
    </row>
    <row r="81" spans="1:5" ht="52.5">
      <c r="A81" s="3">
        <v>41051200</v>
      </c>
      <c r="B81" s="5" t="s">
        <v>79</v>
      </c>
      <c r="C81" s="3">
        <v>55680</v>
      </c>
      <c r="D81" s="3">
        <v>55680</v>
      </c>
      <c r="E81" s="3">
        <f t="shared" si="2"/>
        <v>100</v>
      </c>
    </row>
    <row r="82" spans="1:5" ht="39">
      <c r="A82" s="3">
        <v>41051500</v>
      </c>
      <c r="B82" s="5" t="s">
        <v>80</v>
      </c>
      <c r="C82" s="3">
        <v>3462073</v>
      </c>
      <c r="D82" s="3">
        <v>3462073</v>
      </c>
      <c r="E82" s="3">
        <f t="shared" si="2"/>
        <v>100</v>
      </c>
    </row>
    <row r="83" spans="1:5" ht="39">
      <c r="A83" s="3">
        <v>41051600</v>
      </c>
      <c r="B83" s="5" t="s">
        <v>81</v>
      </c>
      <c r="C83" s="3">
        <v>30000</v>
      </c>
      <c r="D83" s="3">
        <v>0</v>
      </c>
      <c r="E83" s="3">
        <f t="shared" si="2"/>
        <v>0</v>
      </c>
    </row>
    <row r="84" spans="1:5" ht="52.5">
      <c r="A84" s="3">
        <v>41053300</v>
      </c>
      <c r="B84" s="5" t="s">
        <v>82</v>
      </c>
      <c r="C84" s="3">
        <v>30000</v>
      </c>
      <c r="D84" s="3">
        <v>10000</v>
      </c>
      <c r="E84" s="3">
        <f t="shared" si="2"/>
        <v>33.33333333333333</v>
      </c>
    </row>
    <row r="85" spans="1:5" ht="12.75">
      <c r="A85" s="3">
        <v>41053900</v>
      </c>
      <c r="B85" s="5" t="s">
        <v>83</v>
      </c>
      <c r="C85" s="3">
        <v>8900937</v>
      </c>
      <c r="D85" s="3">
        <v>8260502.77</v>
      </c>
      <c r="E85" s="3">
        <f t="shared" si="2"/>
        <v>92.80486728532064</v>
      </c>
    </row>
    <row r="86" spans="1:5" ht="12.75">
      <c r="A86" s="4" t="s">
        <v>84</v>
      </c>
      <c r="B86" s="4"/>
      <c r="C86" s="4">
        <v>27136372</v>
      </c>
      <c r="D86" s="4">
        <v>31199903.59</v>
      </c>
      <c r="E86" s="4">
        <f t="shared" si="2"/>
        <v>114.97448365610555</v>
      </c>
    </row>
    <row r="87" spans="1:5" ht="12.75">
      <c r="A87" s="4" t="s">
        <v>85</v>
      </c>
      <c r="B87" s="4"/>
      <c r="C87" s="4">
        <v>68864416</v>
      </c>
      <c r="D87" s="4">
        <v>72237513.36</v>
      </c>
      <c r="E87" s="4">
        <f t="shared" si="2"/>
        <v>104.89817173502205</v>
      </c>
    </row>
    <row r="88" spans="1:5" ht="12.75">
      <c r="A88" s="17" t="s">
        <v>108</v>
      </c>
      <c r="B88" s="17"/>
      <c r="C88" s="17"/>
      <c r="D88" s="17"/>
      <c r="E88" s="17"/>
    </row>
    <row r="89" spans="1:5" ht="12.75">
      <c r="A89" s="2" t="s">
        <v>4</v>
      </c>
      <c r="B89" s="2" t="s">
        <v>5</v>
      </c>
      <c r="C89" s="2" t="s">
        <v>6</v>
      </c>
      <c r="D89" s="2" t="s">
        <v>7</v>
      </c>
      <c r="E89" s="2" t="s">
        <v>8</v>
      </c>
    </row>
    <row r="90" spans="1:5" ht="12.75">
      <c r="A90" s="3">
        <v>10000000</v>
      </c>
      <c r="B90" s="5" t="s">
        <v>9</v>
      </c>
      <c r="C90" s="3">
        <v>507000</v>
      </c>
      <c r="D90" s="3">
        <v>110061.92</v>
      </c>
      <c r="E90" s="3">
        <v>21.70846548323471</v>
      </c>
    </row>
    <row r="91" spans="1:5" ht="26.25">
      <c r="A91" s="3">
        <v>11000000</v>
      </c>
      <c r="B91" s="5" t="s">
        <v>10</v>
      </c>
      <c r="C91" s="3">
        <v>0</v>
      </c>
      <c r="D91" s="3">
        <v>0</v>
      </c>
      <c r="E91" s="3">
        <v>0</v>
      </c>
    </row>
    <row r="92" spans="1:5" ht="12.75">
      <c r="A92" s="3">
        <v>11010000</v>
      </c>
      <c r="B92" s="5" t="s">
        <v>11</v>
      </c>
      <c r="C92" s="3">
        <v>0</v>
      </c>
      <c r="D92" s="3">
        <v>0</v>
      </c>
      <c r="E92" s="3">
        <v>0</v>
      </c>
    </row>
    <row r="93" spans="1:5" ht="39">
      <c r="A93" s="3">
        <v>11010100</v>
      </c>
      <c r="B93" s="5" t="s">
        <v>12</v>
      </c>
      <c r="C93" s="3">
        <v>0</v>
      </c>
      <c r="D93" s="3">
        <v>0</v>
      </c>
      <c r="E93" s="3">
        <v>0</v>
      </c>
    </row>
    <row r="94" spans="1:5" ht="12.75">
      <c r="A94" s="3">
        <v>19000000</v>
      </c>
      <c r="B94" s="5" t="s">
        <v>86</v>
      </c>
      <c r="C94" s="3">
        <v>507000</v>
      </c>
      <c r="D94" s="3">
        <v>110061.92</v>
      </c>
      <c r="E94" s="3">
        <v>21.70846548323471</v>
      </c>
    </row>
    <row r="95" spans="1:5" ht="12.75">
      <c r="A95" s="3">
        <v>19010000</v>
      </c>
      <c r="B95" s="5" t="s">
        <v>87</v>
      </c>
      <c r="C95" s="3">
        <v>507000</v>
      </c>
      <c r="D95" s="3">
        <v>110061.92</v>
      </c>
      <c r="E95" s="3">
        <v>21.70846548323471</v>
      </c>
    </row>
    <row r="96" spans="1:5" ht="66">
      <c r="A96" s="3">
        <v>19010100</v>
      </c>
      <c r="B96" s="5" t="s">
        <v>88</v>
      </c>
      <c r="C96" s="3">
        <v>7000</v>
      </c>
      <c r="D96" s="3">
        <v>32483.03</v>
      </c>
      <c r="E96" s="3">
        <v>464.0432857142857</v>
      </c>
    </row>
    <row r="97" spans="1:5" ht="26.25">
      <c r="A97" s="3">
        <v>19010200</v>
      </c>
      <c r="B97" s="5" t="s">
        <v>89</v>
      </c>
      <c r="C97" s="3">
        <v>0</v>
      </c>
      <c r="D97" s="3">
        <v>2426.67</v>
      </c>
      <c r="E97" s="3">
        <v>0</v>
      </c>
    </row>
    <row r="98" spans="1:5" ht="52.5">
      <c r="A98" s="3">
        <v>19010300</v>
      </c>
      <c r="B98" s="5" t="s">
        <v>90</v>
      </c>
      <c r="C98" s="3">
        <v>500000</v>
      </c>
      <c r="D98" s="3">
        <v>75152.22</v>
      </c>
      <c r="E98" s="3">
        <v>15.030444000000001</v>
      </c>
    </row>
    <row r="99" spans="1:5" ht="12.75">
      <c r="A99" s="3">
        <v>20000000</v>
      </c>
      <c r="B99" s="5" t="s">
        <v>47</v>
      </c>
      <c r="C99" s="3">
        <v>577685.8333333334</v>
      </c>
      <c r="D99" s="3">
        <v>991306.89</v>
      </c>
      <c r="E99" s="3">
        <v>171.59965379106</v>
      </c>
    </row>
    <row r="100" spans="1:5" ht="21" customHeight="1">
      <c r="A100" s="3">
        <v>21000000</v>
      </c>
      <c r="B100" s="5" t="s">
        <v>48</v>
      </c>
      <c r="C100" s="3">
        <v>0</v>
      </c>
      <c r="D100" s="3">
        <v>77880</v>
      </c>
      <c r="E100" s="3">
        <v>0</v>
      </c>
    </row>
    <row r="101" spans="1:5" ht="39">
      <c r="A101" s="3">
        <v>21110000</v>
      </c>
      <c r="B101" s="5" t="s">
        <v>91</v>
      </c>
      <c r="C101" s="3">
        <v>0</v>
      </c>
      <c r="D101" s="3">
        <v>77880</v>
      </c>
      <c r="E101" s="3">
        <v>0</v>
      </c>
    </row>
    <row r="102" spans="1:5" ht="12.75">
      <c r="A102" s="3">
        <v>24000000</v>
      </c>
      <c r="B102" s="5" t="s">
        <v>66</v>
      </c>
      <c r="C102" s="3">
        <v>0</v>
      </c>
      <c r="D102" s="3">
        <v>2017.07</v>
      </c>
      <c r="E102" s="3">
        <v>0</v>
      </c>
    </row>
    <row r="103" spans="1:5" ht="12.75">
      <c r="A103" s="3">
        <v>24060000</v>
      </c>
      <c r="B103" s="5" t="s">
        <v>49</v>
      </c>
      <c r="C103" s="3">
        <v>0</v>
      </c>
      <c r="D103" s="3">
        <v>2017.07</v>
      </c>
      <c r="E103" s="3">
        <v>0</v>
      </c>
    </row>
    <row r="104" spans="1:5" ht="52.5">
      <c r="A104" s="3">
        <v>24062100</v>
      </c>
      <c r="B104" s="5" t="s">
        <v>92</v>
      </c>
      <c r="C104" s="3">
        <v>0</v>
      </c>
      <c r="D104" s="3">
        <v>2017.07</v>
      </c>
      <c r="E104" s="3">
        <v>0</v>
      </c>
    </row>
    <row r="105" spans="1:5" ht="12.75">
      <c r="A105" s="3">
        <v>25000000</v>
      </c>
      <c r="B105" s="5" t="s">
        <v>93</v>
      </c>
      <c r="C105" s="3">
        <v>577685.8333333334</v>
      </c>
      <c r="D105" s="3">
        <v>911409.82</v>
      </c>
      <c r="E105" s="3">
        <v>157.76911383494198</v>
      </c>
    </row>
    <row r="106" spans="1:5" ht="26.25">
      <c r="A106" s="3">
        <v>25010000</v>
      </c>
      <c r="B106" s="5" t="s">
        <v>94</v>
      </c>
      <c r="C106" s="3">
        <v>577685.8333333334</v>
      </c>
      <c r="D106" s="3">
        <v>516366.41</v>
      </c>
      <c r="E106" s="3">
        <v>89.38533372378006</v>
      </c>
    </row>
    <row r="107" spans="1:5" ht="26.25">
      <c r="A107" s="3">
        <v>25010100</v>
      </c>
      <c r="B107" s="5" t="s">
        <v>95</v>
      </c>
      <c r="C107" s="3">
        <v>501022.1666666667</v>
      </c>
      <c r="D107" s="3">
        <v>474246.69</v>
      </c>
      <c r="E107" s="3">
        <v>94.65582993167634</v>
      </c>
    </row>
    <row r="108" spans="1:5" ht="26.25">
      <c r="A108" s="3">
        <v>25010200</v>
      </c>
      <c r="B108" s="5" t="s">
        <v>96</v>
      </c>
      <c r="C108" s="3">
        <v>5473.333333333333</v>
      </c>
      <c r="D108" s="3">
        <v>400</v>
      </c>
      <c r="E108" s="3">
        <v>7.3081607795371495</v>
      </c>
    </row>
    <row r="109" spans="1:5" ht="39">
      <c r="A109" s="3">
        <v>25010300</v>
      </c>
      <c r="B109" s="5" t="s">
        <v>97</v>
      </c>
      <c r="C109" s="3">
        <v>59973.666666666664</v>
      </c>
      <c r="D109" s="3">
        <v>37436.42</v>
      </c>
      <c r="E109" s="3">
        <v>62.4214294051278</v>
      </c>
    </row>
    <row r="110" spans="1:5" ht="39">
      <c r="A110" s="3">
        <v>25010400</v>
      </c>
      <c r="B110" s="5" t="s">
        <v>98</v>
      </c>
      <c r="C110" s="3">
        <v>11216.666666666666</v>
      </c>
      <c r="D110" s="3">
        <v>4283.3</v>
      </c>
      <c r="E110" s="3">
        <v>38.18692421991085</v>
      </c>
    </row>
    <row r="111" spans="1:5" ht="26.25">
      <c r="A111" s="3">
        <v>25020000</v>
      </c>
      <c r="B111" s="5" t="s">
        <v>99</v>
      </c>
      <c r="C111" s="3">
        <v>0</v>
      </c>
      <c r="D111" s="3">
        <v>395043.41</v>
      </c>
      <c r="E111" s="3">
        <v>0</v>
      </c>
    </row>
    <row r="112" spans="1:5" ht="12.75">
      <c r="A112" s="3">
        <v>25020100</v>
      </c>
      <c r="B112" s="5" t="s">
        <v>100</v>
      </c>
      <c r="C112" s="3">
        <v>0</v>
      </c>
      <c r="D112" s="3">
        <v>61082.4</v>
      </c>
      <c r="E112" s="3">
        <v>0</v>
      </c>
    </row>
    <row r="113" spans="1:5" ht="78.75">
      <c r="A113" s="3">
        <v>25020200</v>
      </c>
      <c r="B113" s="5" t="s">
        <v>101</v>
      </c>
      <c r="C113" s="3">
        <v>0</v>
      </c>
      <c r="D113" s="3">
        <v>333961.01</v>
      </c>
      <c r="E113" s="3">
        <v>0</v>
      </c>
    </row>
    <row r="114" spans="1:5" ht="12.75">
      <c r="A114" s="3">
        <v>30000000</v>
      </c>
      <c r="B114" s="5" t="s">
        <v>102</v>
      </c>
      <c r="C114" s="3">
        <v>0</v>
      </c>
      <c r="D114" s="3">
        <v>6077.2</v>
      </c>
      <c r="E114" s="3">
        <v>0</v>
      </c>
    </row>
    <row r="115" spans="1:5" ht="12.75">
      <c r="A115" s="3">
        <v>33000000</v>
      </c>
      <c r="B115" s="5" t="s">
        <v>103</v>
      </c>
      <c r="C115" s="3">
        <v>0</v>
      </c>
      <c r="D115" s="3">
        <v>6077.2</v>
      </c>
      <c r="E115" s="3">
        <v>0</v>
      </c>
    </row>
    <row r="116" spans="1:5" ht="12.75">
      <c r="A116" s="3">
        <v>33010000</v>
      </c>
      <c r="B116" s="5" t="s">
        <v>104</v>
      </c>
      <c r="C116" s="3">
        <v>0</v>
      </c>
      <c r="D116" s="3">
        <v>6077.2</v>
      </c>
      <c r="E116" s="3">
        <v>0</v>
      </c>
    </row>
    <row r="117" spans="1:5" ht="66">
      <c r="A117" s="3">
        <v>33010100</v>
      </c>
      <c r="B117" s="5" t="s">
        <v>105</v>
      </c>
      <c r="C117" s="3">
        <v>0</v>
      </c>
      <c r="D117" s="3">
        <v>6077.2</v>
      </c>
      <c r="E117" s="3">
        <v>0</v>
      </c>
    </row>
    <row r="118" spans="1:5" ht="12.75">
      <c r="A118" s="3">
        <v>40000000</v>
      </c>
      <c r="B118" s="5" t="s">
        <v>68</v>
      </c>
      <c r="C118" s="3">
        <v>0</v>
      </c>
      <c r="D118" s="3">
        <v>0</v>
      </c>
      <c r="E118" s="3">
        <v>0</v>
      </c>
    </row>
    <row r="119" spans="1:5" ht="12.75">
      <c r="A119" s="3">
        <v>41000000</v>
      </c>
      <c r="B119" s="5" t="s">
        <v>69</v>
      </c>
      <c r="C119" s="3">
        <v>0</v>
      </c>
      <c r="D119" s="3">
        <v>0</v>
      </c>
      <c r="E119" s="3">
        <v>0</v>
      </c>
    </row>
    <row r="120" spans="1:5" ht="26.25">
      <c r="A120" s="3">
        <v>41050000</v>
      </c>
      <c r="B120" s="5" t="s">
        <v>77</v>
      </c>
      <c r="C120" s="3">
        <v>0</v>
      </c>
      <c r="D120" s="3">
        <v>0</v>
      </c>
      <c r="E120" s="3">
        <v>0</v>
      </c>
    </row>
    <row r="121" spans="1:5" ht="12.75">
      <c r="A121" s="3">
        <v>41053900</v>
      </c>
      <c r="B121" s="5" t="s">
        <v>83</v>
      </c>
      <c r="C121" s="3">
        <v>0</v>
      </c>
      <c r="D121" s="3">
        <v>0</v>
      </c>
      <c r="E121" s="3">
        <v>0</v>
      </c>
    </row>
    <row r="122" spans="1:5" ht="12.75">
      <c r="A122" s="3">
        <v>50000000</v>
      </c>
      <c r="B122" s="5" t="s">
        <v>106</v>
      </c>
      <c r="C122" s="3">
        <v>53922</v>
      </c>
      <c r="D122" s="3">
        <v>68730</v>
      </c>
      <c r="E122" s="3">
        <v>127.46188939579393</v>
      </c>
    </row>
    <row r="123" spans="1:5" ht="52.5">
      <c r="A123" s="3">
        <v>50110000</v>
      </c>
      <c r="B123" s="5" t="s">
        <v>107</v>
      </c>
      <c r="C123" s="3">
        <v>53922</v>
      </c>
      <c r="D123" s="3">
        <v>68730</v>
      </c>
      <c r="E123" s="3">
        <v>127.46188939579393</v>
      </c>
    </row>
    <row r="124" spans="1:5" ht="12.75">
      <c r="A124" s="4" t="s">
        <v>84</v>
      </c>
      <c r="B124" s="4"/>
      <c r="C124" s="4">
        <v>1138607.8333333335</v>
      </c>
      <c r="D124" s="4">
        <v>1176176.01</v>
      </c>
      <c r="E124" s="4">
        <v>103.29948341885931</v>
      </c>
    </row>
    <row r="125" spans="1:5" ht="12.75">
      <c r="A125" s="4" t="s">
        <v>85</v>
      </c>
      <c r="B125" s="4"/>
      <c r="C125" s="4">
        <v>1138607.8333333335</v>
      </c>
      <c r="D125" s="4">
        <v>1176176.01</v>
      </c>
      <c r="E125" s="4">
        <v>103.29948341885931</v>
      </c>
    </row>
  </sheetData>
  <mergeCells count="4">
    <mergeCell ref="A3:I3"/>
    <mergeCell ref="A4:I4"/>
    <mergeCell ref="A5:I5"/>
    <mergeCell ref="A88:E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85">
      <selection activeCell="E94" sqref="E94"/>
    </sheetView>
  </sheetViews>
  <sheetFormatPr defaultColWidth="9.00390625" defaultRowHeight="12.75"/>
  <cols>
    <col min="1" max="1" width="8.375" style="0" customWidth="1"/>
    <col min="2" max="2" width="29.125" style="0" customWidth="1"/>
    <col min="3" max="4" width="12.50390625" style="0" bestFit="1" customWidth="1"/>
    <col min="5" max="6" width="11.50390625" style="0" bestFit="1" customWidth="1"/>
    <col min="7" max="7" width="12.125" style="0" customWidth="1"/>
    <col min="8" max="8" width="11.50390625" style="0" bestFit="1" customWidth="1"/>
    <col min="9" max="10" width="9.50390625" style="0" bestFit="1" customWidth="1"/>
    <col min="11" max="11" width="11.50390625" style="0" bestFit="1" customWidth="1"/>
    <col min="12" max="12" width="12.50390625" style="0" bestFit="1" customWidth="1"/>
    <col min="13" max="13" width="8.625" style="0" bestFit="1" customWidth="1"/>
    <col min="14" max="14" width="12.50390625" style="0" bestFit="1" customWidth="1"/>
    <col min="15" max="15" width="11.50390625" style="0" bestFit="1" customWidth="1"/>
    <col min="16" max="16" width="8.75390625" style="0" bestFit="1" customWidth="1"/>
  </cols>
  <sheetData>
    <row r="1" ht="12.75">
      <c r="A1" t="s">
        <v>175</v>
      </c>
    </row>
    <row r="2" spans="1:12" ht="17.25">
      <c r="A2" s="16" t="s">
        <v>109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110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t="s">
        <v>0</v>
      </c>
      <c r="L4" s="6" t="s">
        <v>111</v>
      </c>
    </row>
    <row r="5" spans="1:16" ht="118.5">
      <c r="A5" s="7" t="s">
        <v>4</v>
      </c>
      <c r="B5" s="7" t="s">
        <v>112</v>
      </c>
      <c r="C5" s="7" t="s">
        <v>113</v>
      </c>
      <c r="D5" s="7" t="s">
        <v>114</v>
      </c>
      <c r="E5" s="7" t="s">
        <v>115</v>
      </c>
      <c r="F5" s="7" t="s">
        <v>116</v>
      </c>
      <c r="G5" s="7" t="s">
        <v>117</v>
      </c>
      <c r="H5" s="7" t="s">
        <v>118</v>
      </c>
      <c r="I5" s="7" t="s">
        <v>119</v>
      </c>
      <c r="J5" s="7" t="s">
        <v>120</v>
      </c>
      <c r="K5" s="7" t="s">
        <v>121</v>
      </c>
      <c r="L5" s="7" t="s">
        <v>122</v>
      </c>
      <c r="M5" s="7" t="s">
        <v>123</v>
      </c>
      <c r="N5" s="7" t="s">
        <v>124</v>
      </c>
      <c r="O5" s="7" t="s">
        <v>125</v>
      </c>
      <c r="P5" s="7" t="s">
        <v>126</v>
      </c>
    </row>
    <row r="6" spans="1:16" ht="12.75">
      <c r="A6" s="8" t="s">
        <v>127</v>
      </c>
      <c r="B6" s="9"/>
      <c r="C6" s="10">
        <v>100100607</v>
      </c>
      <c r="D6" s="10">
        <v>102137641</v>
      </c>
      <c r="E6" s="10">
        <v>18263342</v>
      </c>
      <c r="F6" s="10">
        <v>13383272.259999998</v>
      </c>
      <c r="G6" s="10">
        <v>0</v>
      </c>
      <c r="H6" s="10">
        <v>13347311.069999998</v>
      </c>
      <c r="I6" s="10">
        <v>35961.19</v>
      </c>
      <c r="J6" s="10">
        <v>29599.39</v>
      </c>
      <c r="K6" s="10">
        <v>4880069.74</v>
      </c>
      <c r="L6" s="10">
        <v>88754368.74000001</v>
      </c>
      <c r="M6" s="10">
        <v>73.27942640509058</v>
      </c>
      <c r="N6" s="10">
        <v>88790329.93</v>
      </c>
      <c r="O6" s="10">
        <v>4916030.93</v>
      </c>
      <c r="P6" s="10">
        <v>73.0825227387189</v>
      </c>
    </row>
    <row r="7" spans="1:16" ht="105">
      <c r="A7" s="11" t="s">
        <v>176</v>
      </c>
      <c r="B7" s="12" t="s">
        <v>128</v>
      </c>
      <c r="C7" s="13">
        <v>41728332</v>
      </c>
      <c r="D7" s="13">
        <v>42126332</v>
      </c>
      <c r="E7" s="13">
        <v>7159059</v>
      </c>
      <c r="F7" s="13">
        <v>5264222.04</v>
      </c>
      <c r="G7" s="13">
        <v>0</v>
      </c>
      <c r="H7" s="13">
        <v>5257087.99</v>
      </c>
      <c r="I7" s="13">
        <v>7134.05</v>
      </c>
      <c r="J7" s="13">
        <v>205.61</v>
      </c>
      <c r="K7" s="13">
        <v>1894836.96</v>
      </c>
      <c r="L7" s="13">
        <v>36862109.96</v>
      </c>
      <c r="M7" s="13">
        <v>73.53231814404658</v>
      </c>
      <c r="N7" s="13">
        <v>36869244.01</v>
      </c>
      <c r="O7" s="13">
        <v>1901971.01</v>
      </c>
      <c r="P7" s="13">
        <v>73.43266747766711</v>
      </c>
    </row>
    <row r="8" spans="1:16" ht="26.25">
      <c r="A8" s="11" t="s">
        <v>177</v>
      </c>
      <c r="B8" s="12" t="s">
        <v>129</v>
      </c>
      <c r="C8" s="13">
        <v>1697741</v>
      </c>
      <c r="D8" s="13">
        <v>1776772</v>
      </c>
      <c r="E8" s="13">
        <v>429656</v>
      </c>
      <c r="F8" s="13">
        <v>233016.29</v>
      </c>
      <c r="G8" s="13">
        <v>0</v>
      </c>
      <c r="H8" s="13">
        <v>225001.39</v>
      </c>
      <c r="I8" s="13">
        <v>8014.9</v>
      </c>
      <c r="J8" s="13">
        <v>3205.34</v>
      </c>
      <c r="K8" s="13">
        <v>196639.71</v>
      </c>
      <c r="L8" s="13">
        <v>1543755.71</v>
      </c>
      <c r="M8" s="13">
        <v>54.233221460889645</v>
      </c>
      <c r="N8" s="13">
        <v>1551770.61</v>
      </c>
      <c r="O8" s="13">
        <v>204654.61</v>
      </c>
      <c r="P8" s="13">
        <v>52.36779889027502</v>
      </c>
    </row>
    <row r="9" spans="1:16" ht="12.75">
      <c r="A9" s="11" t="s">
        <v>178</v>
      </c>
      <c r="B9" s="12" t="s">
        <v>179</v>
      </c>
      <c r="C9" s="13">
        <v>32805882</v>
      </c>
      <c r="D9" s="13">
        <v>32848971</v>
      </c>
      <c r="E9" s="13">
        <v>5434934</v>
      </c>
      <c r="F9" s="13">
        <v>4556570.02</v>
      </c>
      <c r="G9" s="13">
        <v>0</v>
      </c>
      <c r="H9" s="13">
        <v>4554349.37</v>
      </c>
      <c r="I9" s="13">
        <v>2220.65</v>
      </c>
      <c r="J9" s="13">
        <v>6907.33</v>
      </c>
      <c r="K9" s="13">
        <v>878363.98</v>
      </c>
      <c r="L9" s="13">
        <v>28292400.98</v>
      </c>
      <c r="M9" s="13">
        <v>83.8385529612687</v>
      </c>
      <c r="N9" s="13">
        <v>28294621.63</v>
      </c>
      <c r="O9" s="13">
        <v>880584.63</v>
      </c>
      <c r="P9" s="13">
        <v>83.79769413943205</v>
      </c>
    </row>
    <row r="10" spans="1:16" ht="66">
      <c r="A10" s="11" t="s">
        <v>180</v>
      </c>
      <c r="B10" s="12" t="s">
        <v>143</v>
      </c>
      <c r="C10" s="13">
        <v>2018509</v>
      </c>
      <c r="D10" s="13">
        <v>2035040</v>
      </c>
      <c r="E10" s="13">
        <v>412448</v>
      </c>
      <c r="F10" s="13">
        <v>381706.7</v>
      </c>
      <c r="G10" s="13">
        <v>0</v>
      </c>
      <c r="H10" s="13">
        <v>381706.7</v>
      </c>
      <c r="I10" s="13">
        <v>0</v>
      </c>
      <c r="J10" s="13">
        <v>0</v>
      </c>
      <c r="K10" s="13">
        <v>30741.3</v>
      </c>
      <c r="L10" s="13">
        <v>1653333.3</v>
      </c>
      <c r="M10" s="13">
        <v>92.54662405927535</v>
      </c>
      <c r="N10" s="13">
        <v>1653333.3</v>
      </c>
      <c r="O10" s="13">
        <v>30741.3</v>
      </c>
      <c r="P10" s="13">
        <v>92.54662405927535</v>
      </c>
    </row>
    <row r="11" spans="1:16" ht="52.5">
      <c r="A11" s="11" t="s">
        <v>181</v>
      </c>
      <c r="B11" s="12" t="s">
        <v>155</v>
      </c>
      <c r="C11" s="13">
        <v>15000</v>
      </c>
      <c r="D11" s="13">
        <v>15000</v>
      </c>
      <c r="E11" s="13">
        <v>10000</v>
      </c>
      <c r="F11" s="13">
        <v>9953</v>
      </c>
      <c r="G11" s="13">
        <v>0</v>
      </c>
      <c r="H11" s="13">
        <v>9953</v>
      </c>
      <c r="I11" s="13">
        <v>0</v>
      </c>
      <c r="J11" s="13">
        <v>0</v>
      </c>
      <c r="K11" s="13">
        <v>47</v>
      </c>
      <c r="L11" s="13">
        <v>5047</v>
      </c>
      <c r="M11" s="13">
        <v>99.53</v>
      </c>
      <c r="N11" s="13">
        <v>5047</v>
      </c>
      <c r="O11" s="13">
        <v>47</v>
      </c>
      <c r="P11" s="13">
        <v>99.53</v>
      </c>
    </row>
    <row r="12" spans="1:16" ht="26.25">
      <c r="A12" s="11" t="s">
        <v>182</v>
      </c>
      <c r="B12" s="12" t="s">
        <v>183</v>
      </c>
      <c r="C12" s="13">
        <v>280419</v>
      </c>
      <c r="D12" s="13">
        <v>280419</v>
      </c>
      <c r="E12" s="13">
        <v>44407</v>
      </c>
      <c r="F12" s="13">
        <v>7792.73</v>
      </c>
      <c r="G12" s="13">
        <v>0</v>
      </c>
      <c r="H12" s="13">
        <v>7792.73</v>
      </c>
      <c r="I12" s="13">
        <v>0</v>
      </c>
      <c r="J12" s="13">
        <v>0</v>
      </c>
      <c r="K12" s="13">
        <v>36614.27</v>
      </c>
      <c r="L12" s="13">
        <v>272626.27</v>
      </c>
      <c r="M12" s="13">
        <v>17.548427049789446</v>
      </c>
      <c r="N12" s="13">
        <v>272626.27</v>
      </c>
      <c r="O12" s="13">
        <v>36614.27</v>
      </c>
      <c r="P12" s="13">
        <v>17.548427049789446</v>
      </c>
    </row>
    <row r="13" spans="1:16" ht="39">
      <c r="A13" s="11" t="s">
        <v>184</v>
      </c>
      <c r="B13" s="12" t="s">
        <v>130</v>
      </c>
      <c r="C13" s="13">
        <v>2400050</v>
      </c>
      <c r="D13" s="13">
        <v>2402050</v>
      </c>
      <c r="E13" s="13">
        <v>459050</v>
      </c>
      <c r="F13" s="13">
        <v>340736.7</v>
      </c>
      <c r="G13" s="13">
        <v>0</v>
      </c>
      <c r="H13" s="13">
        <v>340236.7</v>
      </c>
      <c r="I13" s="13">
        <v>500</v>
      </c>
      <c r="J13" s="13">
        <v>0</v>
      </c>
      <c r="K13" s="13">
        <v>118313.3</v>
      </c>
      <c r="L13" s="13">
        <v>2061313.3</v>
      </c>
      <c r="M13" s="13">
        <v>74.2264894891624</v>
      </c>
      <c r="N13" s="13">
        <v>2061813.3</v>
      </c>
      <c r="O13" s="13">
        <v>118813.3</v>
      </c>
      <c r="P13" s="13">
        <v>74.11756889227753</v>
      </c>
    </row>
    <row r="14" spans="1:16" ht="52.5">
      <c r="A14" s="11" t="s">
        <v>185</v>
      </c>
      <c r="B14" s="12" t="s">
        <v>168</v>
      </c>
      <c r="C14" s="13">
        <v>7986538</v>
      </c>
      <c r="D14" s="13">
        <v>8028281</v>
      </c>
      <c r="E14" s="13">
        <v>1396070</v>
      </c>
      <c r="F14" s="13">
        <v>1166860.03</v>
      </c>
      <c r="G14" s="13">
        <v>0</v>
      </c>
      <c r="H14" s="13">
        <v>1162499.23</v>
      </c>
      <c r="I14" s="13">
        <v>4360.8</v>
      </c>
      <c r="J14" s="13">
        <v>0</v>
      </c>
      <c r="K14" s="13">
        <v>229209.97</v>
      </c>
      <c r="L14" s="13">
        <v>6861420.97</v>
      </c>
      <c r="M14" s="13">
        <v>83.58177097136962</v>
      </c>
      <c r="N14" s="13">
        <v>6865781.77</v>
      </c>
      <c r="O14" s="13">
        <v>233570.77</v>
      </c>
      <c r="P14" s="13">
        <v>83.26940841075304</v>
      </c>
    </row>
    <row r="15" spans="1:16" ht="26.25">
      <c r="A15" s="11" t="s">
        <v>186</v>
      </c>
      <c r="B15" s="12" t="s">
        <v>170</v>
      </c>
      <c r="C15" s="13">
        <v>465000</v>
      </c>
      <c r="D15" s="13">
        <v>470100</v>
      </c>
      <c r="E15" s="13">
        <v>46100</v>
      </c>
      <c r="F15" s="13">
        <v>2295</v>
      </c>
      <c r="G15" s="13">
        <v>0</v>
      </c>
      <c r="H15" s="13">
        <v>2295</v>
      </c>
      <c r="I15" s="13">
        <v>0</v>
      </c>
      <c r="J15" s="13">
        <v>0</v>
      </c>
      <c r="K15" s="13">
        <v>43805</v>
      </c>
      <c r="L15" s="13">
        <v>467805</v>
      </c>
      <c r="M15" s="13">
        <v>4.978308026030369</v>
      </c>
      <c r="N15" s="13">
        <v>467805</v>
      </c>
      <c r="O15" s="13">
        <v>43805</v>
      </c>
      <c r="P15" s="13">
        <v>4.978308026030369</v>
      </c>
    </row>
    <row r="16" spans="1:16" ht="52.5">
      <c r="A16" s="11" t="s">
        <v>187</v>
      </c>
      <c r="B16" s="12" t="s">
        <v>141</v>
      </c>
      <c r="C16" s="13">
        <v>105000</v>
      </c>
      <c r="D16" s="13">
        <v>105000</v>
      </c>
      <c r="E16" s="13">
        <v>41000</v>
      </c>
      <c r="F16" s="13">
        <v>20000</v>
      </c>
      <c r="G16" s="13">
        <v>0</v>
      </c>
      <c r="H16" s="13">
        <v>10200</v>
      </c>
      <c r="I16" s="13">
        <v>9800</v>
      </c>
      <c r="J16" s="13">
        <v>0</v>
      </c>
      <c r="K16" s="13">
        <v>21000</v>
      </c>
      <c r="L16" s="13">
        <v>85000</v>
      </c>
      <c r="M16" s="13">
        <v>48.78048780487805</v>
      </c>
      <c r="N16" s="13">
        <v>94800</v>
      </c>
      <c r="O16" s="13">
        <v>30800</v>
      </c>
      <c r="P16" s="13">
        <v>24.878048780487806</v>
      </c>
    </row>
    <row r="17" spans="1:16" ht="39">
      <c r="A17" s="11" t="s">
        <v>188</v>
      </c>
      <c r="B17" s="12" t="s">
        <v>189</v>
      </c>
      <c r="C17" s="13">
        <v>55000</v>
      </c>
      <c r="D17" s="13">
        <v>85000</v>
      </c>
      <c r="E17" s="13">
        <v>45000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45000</v>
      </c>
      <c r="L17" s="13">
        <v>85000</v>
      </c>
      <c r="M17" s="13">
        <v>0</v>
      </c>
      <c r="N17" s="13">
        <v>85000</v>
      </c>
      <c r="O17" s="13">
        <v>45000</v>
      </c>
      <c r="P17" s="13">
        <v>0</v>
      </c>
    </row>
    <row r="18" spans="1:16" ht="52.5">
      <c r="A18" s="11" t="s">
        <v>190</v>
      </c>
      <c r="B18" s="12" t="s">
        <v>191</v>
      </c>
      <c r="C18" s="13">
        <v>10000</v>
      </c>
      <c r="D18" s="13">
        <v>10000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10000</v>
      </c>
      <c r="M18" s="13">
        <v>0</v>
      </c>
      <c r="N18" s="13">
        <v>10000</v>
      </c>
      <c r="O18" s="13">
        <v>0</v>
      </c>
      <c r="P18" s="13">
        <v>0</v>
      </c>
    </row>
    <row r="19" spans="1:16" ht="26.25">
      <c r="A19" s="11" t="s">
        <v>192</v>
      </c>
      <c r="B19" s="12" t="s">
        <v>193</v>
      </c>
      <c r="C19" s="13">
        <v>5792393</v>
      </c>
      <c r="D19" s="13">
        <v>6107536</v>
      </c>
      <c r="E19" s="13">
        <v>1324468</v>
      </c>
      <c r="F19" s="13">
        <v>608463.11</v>
      </c>
      <c r="G19" s="13">
        <v>0</v>
      </c>
      <c r="H19" s="13">
        <v>604532.32</v>
      </c>
      <c r="I19" s="13">
        <v>3930.79</v>
      </c>
      <c r="J19" s="13">
        <v>19281.11</v>
      </c>
      <c r="K19" s="13">
        <v>716004.89</v>
      </c>
      <c r="L19" s="13">
        <v>5499072.89</v>
      </c>
      <c r="M19" s="13">
        <v>45.940189570453946</v>
      </c>
      <c r="N19" s="13">
        <v>5503003.68</v>
      </c>
      <c r="O19" s="13">
        <v>719935.68</v>
      </c>
      <c r="P19" s="13">
        <v>45.64340701323097</v>
      </c>
    </row>
    <row r="20" spans="1:16" ht="26.25">
      <c r="A20" s="11" t="s">
        <v>194</v>
      </c>
      <c r="B20" s="12" t="s">
        <v>195</v>
      </c>
      <c r="C20" s="13">
        <v>457500</v>
      </c>
      <c r="D20" s="13">
        <v>457500</v>
      </c>
      <c r="E20" s="13">
        <v>142527</v>
      </c>
      <c r="F20" s="13">
        <v>55503.5</v>
      </c>
      <c r="G20" s="13">
        <v>0</v>
      </c>
      <c r="H20" s="13">
        <v>55503.5</v>
      </c>
      <c r="I20" s="13">
        <v>0</v>
      </c>
      <c r="J20" s="13">
        <v>0</v>
      </c>
      <c r="K20" s="13">
        <v>87023.5</v>
      </c>
      <c r="L20" s="13">
        <v>401996.5</v>
      </c>
      <c r="M20" s="13">
        <v>38.94244599268911</v>
      </c>
      <c r="N20" s="13">
        <v>401996.5</v>
      </c>
      <c r="O20" s="13">
        <v>87023.5</v>
      </c>
      <c r="P20" s="13">
        <v>38.94244599268911</v>
      </c>
    </row>
    <row r="21" spans="1:16" ht="66">
      <c r="A21" s="11" t="s">
        <v>196</v>
      </c>
      <c r="B21" s="12" t="s">
        <v>197</v>
      </c>
      <c r="C21" s="13">
        <v>1882640</v>
      </c>
      <c r="D21" s="13">
        <v>1882640</v>
      </c>
      <c r="E21" s="13">
        <v>123000</v>
      </c>
      <c r="F21" s="13">
        <v>71064</v>
      </c>
      <c r="G21" s="13">
        <v>0</v>
      </c>
      <c r="H21" s="13">
        <v>71064</v>
      </c>
      <c r="I21" s="13">
        <v>0</v>
      </c>
      <c r="J21" s="13">
        <v>0</v>
      </c>
      <c r="K21" s="13">
        <v>51936</v>
      </c>
      <c r="L21" s="13">
        <v>1811576</v>
      </c>
      <c r="M21" s="13">
        <v>57.77560975609756</v>
      </c>
      <c r="N21" s="13">
        <v>1811576</v>
      </c>
      <c r="O21" s="13">
        <v>51936</v>
      </c>
      <c r="P21" s="13">
        <v>57.77560975609756</v>
      </c>
    </row>
    <row r="22" spans="1:16" ht="66">
      <c r="A22" s="11" t="s">
        <v>198</v>
      </c>
      <c r="B22" s="12" t="s">
        <v>199</v>
      </c>
      <c r="C22" s="13">
        <v>53375</v>
      </c>
      <c r="D22" s="13">
        <v>53375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53375</v>
      </c>
      <c r="M22" s="13">
        <v>0</v>
      </c>
      <c r="N22" s="13">
        <v>53375</v>
      </c>
      <c r="O22" s="13">
        <v>0</v>
      </c>
      <c r="P22" s="13">
        <v>0</v>
      </c>
    </row>
    <row r="23" spans="1:16" ht="26.25">
      <c r="A23" s="11" t="s">
        <v>200</v>
      </c>
      <c r="B23" s="12" t="s">
        <v>201</v>
      </c>
      <c r="C23" s="13">
        <v>30000</v>
      </c>
      <c r="D23" s="13">
        <v>30000</v>
      </c>
      <c r="E23" s="13">
        <v>6000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6000</v>
      </c>
      <c r="L23" s="13">
        <v>30000</v>
      </c>
      <c r="M23" s="13">
        <v>0</v>
      </c>
      <c r="N23" s="13">
        <v>30000</v>
      </c>
      <c r="O23" s="13">
        <v>6000</v>
      </c>
      <c r="P23" s="13">
        <v>0</v>
      </c>
    </row>
    <row r="24" spans="1:16" ht="39">
      <c r="A24" s="11" t="s">
        <v>202</v>
      </c>
      <c r="B24" s="12" t="s">
        <v>131</v>
      </c>
      <c r="C24" s="13">
        <v>24000</v>
      </c>
      <c r="D24" s="13">
        <v>24000</v>
      </c>
      <c r="E24" s="13">
        <v>3000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3000</v>
      </c>
      <c r="L24" s="13">
        <v>24000</v>
      </c>
      <c r="M24" s="13">
        <v>0</v>
      </c>
      <c r="N24" s="13">
        <v>24000</v>
      </c>
      <c r="O24" s="13">
        <v>3000</v>
      </c>
      <c r="P24" s="13">
        <v>0</v>
      </c>
    </row>
    <row r="25" spans="1:16" ht="26.25">
      <c r="A25" s="11" t="s">
        <v>203</v>
      </c>
      <c r="B25" s="12" t="s">
        <v>204</v>
      </c>
      <c r="C25" s="13">
        <v>1252476</v>
      </c>
      <c r="D25" s="13">
        <v>1252476</v>
      </c>
      <c r="E25" s="13">
        <v>211450</v>
      </c>
      <c r="F25" s="13">
        <v>204016.14</v>
      </c>
      <c r="G25" s="13">
        <v>0</v>
      </c>
      <c r="H25" s="13">
        <v>204016.14</v>
      </c>
      <c r="I25" s="13">
        <v>0</v>
      </c>
      <c r="J25" s="13">
        <v>0</v>
      </c>
      <c r="K25" s="13">
        <v>7433.859999999986</v>
      </c>
      <c r="L25" s="13">
        <v>1048459.86</v>
      </c>
      <c r="M25" s="13">
        <v>96.48434145187989</v>
      </c>
      <c r="N25" s="13">
        <v>1048459.86</v>
      </c>
      <c r="O25" s="13">
        <v>7433.859999999986</v>
      </c>
      <c r="P25" s="13">
        <v>96.48434145187989</v>
      </c>
    </row>
    <row r="26" spans="1:16" ht="26.25">
      <c r="A26" s="11" t="s">
        <v>205</v>
      </c>
      <c r="B26" s="12" t="s">
        <v>206</v>
      </c>
      <c r="C26" s="13">
        <v>5000</v>
      </c>
      <c r="D26" s="13">
        <v>5000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5000</v>
      </c>
      <c r="M26" s="13">
        <v>0</v>
      </c>
      <c r="N26" s="13">
        <v>5000</v>
      </c>
      <c r="O26" s="13">
        <v>0</v>
      </c>
      <c r="P26" s="13">
        <v>0</v>
      </c>
    </row>
    <row r="27" spans="1:16" ht="12.75">
      <c r="A27" s="11" t="s">
        <v>207</v>
      </c>
      <c r="B27" s="12" t="s">
        <v>172</v>
      </c>
      <c r="C27" s="13">
        <v>20000</v>
      </c>
      <c r="D27" s="13">
        <v>20000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20000</v>
      </c>
      <c r="M27" s="13">
        <v>0</v>
      </c>
      <c r="N27" s="13">
        <v>20000</v>
      </c>
      <c r="O27" s="13">
        <v>0</v>
      </c>
      <c r="P27" s="13">
        <v>0</v>
      </c>
    </row>
    <row r="28" spans="1:16" ht="78.75">
      <c r="A28" s="11" t="s">
        <v>208</v>
      </c>
      <c r="B28" s="12" t="s">
        <v>82</v>
      </c>
      <c r="C28" s="13">
        <v>0</v>
      </c>
      <c r="D28" s="13">
        <v>34000</v>
      </c>
      <c r="E28" s="13">
        <v>20000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20000</v>
      </c>
      <c r="L28" s="13">
        <v>34000</v>
      </c>
      <c r="M28" s="13">
        <v>0</v>
      </c>
      <c r="N28" s="13">
        <v>34000</v>
      </c>
      <c r="O28" s="13">
        <v>20000</v>
      </c>
      <c r="P28" s="13">
        <v>0</v>
      </c>
    </row>
    <row r="29" spans="1:16" ht="26.25">
      <c r="A29" s="11" t="s">
        <v>209</v>
      </c>
      <c r="B29" s="12" t="s">
        <v>83</v>
      </c>
      <c r="C29" s="13">
        <v>1015752</v>
      </c>
      <c r="D29" s="13">
        <v>2088149</v>
      </c>
      <c r="E29" s="13">
        <v>955173</v>
      </c>
      <c r="F29" s="13">
        <v>461073</v>
      </c>
      <c r="G29" s="13">
        <v>0</v>
      </c>
      <c r="H29" s="13">
        <v>461073</v>
      </c>
      <c r="I29" s="13">
        <v>0</v>
      </c>
      <c r="J29" s="13">
        <v>0</v>
      </c>
      <c r="K29" s="13">
        <v>494100</v>
      </c>
      <c r="L29" s="13">
        <v>1627076</v>
      </c>
      <c r="M29" s="13">
        <v>48.27115088052112</v>
      </c>
      <c r="N29" s="13">
        <v>1627076</v>
      </c>
      <c r="O29" s="13">
        <v>494100</v>
      </c>
      <c r="P29" s="13">
        <v>48.27115088052112</v>
      </c>
    </row>
    <row r="30" spans="1:16" ht="12.75">
      <c r="A30" s="8" t="s">
        <v>132</v>
      </c>
      <c r="B30" s="9"/>
      <c r="C30" s="10">
        <v>27282664</v>
      </c>
      <c r="D30" s="10">
        <v>27635356</v>
      </c>
      <c r="E30" s="10">
        <v>12045712</v>
      </c>
      <c r="F30" s="10">
        <v>10137392.290000001</v>
      </c>
      <c r="G30" s="10">
        <v>0</v>
      </c>
      <c r="H30" s="10">
        <v>9859685.350000001</v>
      </c>
      <c r="I30" s="10">
        <v>277706.94</v>
      </c>
      <c r="J30" s="10">
        <v>55668.78</v>
      </c>
      <c r="K30" s="10">
        <v>1908319.71</v>
      </c>
      <c r="L30" s="10">
        <v>17497963.71</v>
      </c>
      <c r="M30" s="10">
        <v>84.15768441085095</v>
      </c>
      <c r="N30" s="10">
        <v>17775670.65</v>
      </c>
      <c r="O30" s="10">
        <v>2186026.65</v>
      </c>
      <c r="P30" s="10">
        <v>81.85224210905923</v>
      </c>
    </row>
    <row r="31" spans="1:16" ht="26.25">
      <c r="A31" s="11" t="s">
        <v>177</v>
      </c>
      <c r="B31" s="12" t="s">
        <v>129</v>
      </c>
      <c r="C31" s="13">
        <v>100000</v>
      </c>
      <c r="D31" s="13">
        <v>100000</v>
      </c>
      <c r="E31" s="13">
        <v>13900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13900</v>
      </c>
      <c r="L31" s="13">
        <v>100000</v>
      </c>
      <c r="M31" s="13">
        <v>0</v>
      </c>
      <c r="N31" s="13">
        <v>100000</v>
      </c>
      <c r="O31" s="13">
        <v>13900</v>
      </c>
      <c r="P31" s="13">
        <v>0</v>
      </c>
    </row>
    <row r="32" spans="1:16" ht="26.25">
      <c r="A32" s="11" t="s">
        <v>210</v>
      </c>
      <c r="B32" s="12" t="s">
        <v>133</v>
      </c>
      <c r="C32" s="13">
        <v>20052972</v>
      </c>
      <c r="D32" s="13">
        <v>20052972</v>
      </c>
      <c r="E32" s="13">
        <v>10624259</v>
      </c>
      <c r="F32" s="13">
        <v>9453848.16</v>
      </c>
      <c r="G32" s="13">
        <v>0</v>
      </c>
      <c r="H32" s="13">
        <v>9176211.22</v>
      </c>
      <c r="I32" s="13">
        <v>277636.94</v>
      </c>
      <c r="J32" s="13">
        <v>1339.6</v>
      </c>
      <c r="K32" s="13">
        <v>1170410.84</v>
      </c>
      <c r="L32" s="13">
        <v>10599123.84</v>
      </c>
      <c r="M32" s="13">
        <v>88.98360026802811</v>
      </c>
      <c r="N32" s="13">
        <v>10876760.78</v>
      </c>
      <c r="O32" s="13">
        <v>1448047.78</v>
      </c>
      <c r="P32" s="13">
        <v>86.37036446494764</v>
      </c>
    </row>
    <row r="33" spans="1:16" ht="52.5">
      <c r="A33" s="11" t="s">
        <v>211</v>
      </c>
      <c r="B33" s="12" t="s">
        <v>134</v>
      </c>
      <c r="C33" s="13">
        <v>2999202</v>
      </c>
      <c r="D33" s="13">
        <v>3351894</v>
      </c>
      <c r="E33" s="13">
        <v>690581</v>
      </c>
      <c r="F33" s="13">
        <v>238428.7</v>
      </c>
      <c r="G33" s="13">
        <v>0</v>
      </c>
      <c r="H33" s="13">
        <v>238358.7</v>
      </c>
      <c r="I33" s="13">
        <v>70</v>
      </c>
      <c r="J33" s="13">
        <v>0</v>
      </c>
      <c r="K33" s="13">
        <v>452152.3</v>
      </c>
      <c r="L33" s="13">
        <v>3113465.3</v>
      </c>
      <c r="M33" s="13">
        <v>34.525812323246655</v>
      </c>
      <c r="N33" s="13">
        <v>3113535.3</v>
      </c>
      <c r="O33" s="13">
        <v>452222.3</v>
      </c>
      <c r="P33" s="13">
        <v>34.51567593084663</v>
      </c>
    </row>
    <row r="34" spans="1:16" ht="39">
      <c r="A34" s="11" t="s">
        <v>212</v>
      </c>
      <c r="B34" s="12" t="s">
        <v>135</v>
      </c>
      <c r="C34" s="13">
        <v>384800</v>
      </c>
      <c r="D34" s="13">
        <v>384800</v>
      </c>
      <c r="E34" s="13">
        <v>256600</v>
      </c>
      <c r="F34" s="13">
        <v>192450</v>
      </c>
      <c r="G34" s="13">
        <v>0</v>
      </c>
      <c r="H34" s="13">
        <v>192450</v>
      </c>
      <c r="I34" s="13">
        <v>0</v>
      </c>
      <c r="J34" s="13">
        <v>53316.66</v>
      </c>
      <c r="K34" s="13">
        <v>64150</v>
      </c>
      <c r="L34" s="13">
        <v>192350</v>
      </c>
      <c r="M34" s="13">
        <v>75</v>
      </c>
      <c r="N34" s="13">
        <v>192350</v>
      </c>
      <c r="O34" s="13">
        <v>64150</v>
      </c>
      <c r="P34" s="13">
        <v>75</v>
      </c>
    </row>
    <row r="35" spans="1:16" ht="26.25">
      <c r="A35" s="11" t="s">
        <v>213</v>
      </c>
      <c r="B35" s="12" t="s">
        <v>136</v>
      </c>
      <c r="C35" s="13">
        <v>2205769</v>
      </c>
      <c r="D35" s="13">
        <v>2205769</v>
      </c>
      <c r="E35" s="13">
        <v>187917</v>
      </c>
      <c r="F35" s="13">
        <v>60690</v>
      </c>
      <c r="G35" s="13">
        <v>0</v>
      </c>
      <c r="H35" s="13">
        <v>60690</v>
      </c>
      <c r="I35" s="13">
        <v>0</v>
      </c>
      <c r="J35" s="13">
        <v>0</v>
      </c>
      <c r="K35" s="13">
        <v>127227</v>
      </c>
      <c r="L35" s="13">
        <v>2145079</v>
      </c>
      <c r="M35" s="13">
        <v>32.29617331055732</v>
      </c>
      <c r="N35" s="13">
        <v>2145079</v>
      </c>
      <c r="O35" s="13">
        <v>127227</v>
      </c>
      <c r="P35" s="13">
        <v>32.29617331055732</v>
      </c>
    </row>
    <row r="36" spans="1:16" ht="39">
      <c r="A36" s="11" t="s">
        <v>214</v>
      </c>
      <c r="B36" s="12" t="s">
        <v>137</v>
      </c>
      <c r="C36" s="13">
        <v>12000</v>
      </c>
      <c r="D36" s="13">
        <v>12000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12000</v>
      </c>
      <c r="M36" s="13">
        <v>0</v>
      </c>
      <c r="N36" s="13">
        <v>12000</v>
      </c>
      <c r="O36" s="13">
        <v>0</v>
      </c>
      <c r="P36" s="13">
        <v>0</v>
      </c>
    </row>
    <row r="37" spans="1:16" ht="52.5">
      <c r="A37" s="11" t="s">
        <v>215</v>
      </c>
      <c r="B37" s="12" t="s">
        <v>138</v>
      </c>
      <c r="C37" s="13">
        <v>795612</v>
      </c>
      <c r="D37" s="13">
        <v>795612</v>
      </c>
      <c r="E37" s="13">
        <v>110590</v>
      </c>
      <c r="F37" s="13">
        <v>97864.25</v>
      </c>
      <c r="G37" s="13">
        <v>0</v>
      </c>
      <c r="H37" s="13">
        <v>97864.25</v>
      </c>
      <c r="I37" s="13">
        <v>0</v>
      </c>
      <c r="J37" s="13">
        <v>0</v>
      </c>
      <c r="K37" s="13">
        <v>12725.75</v>
      </c>
      <c r="L37" s="13">
        <v>697747.75</v>
      </c>
      <c r="M37" s="13">
        <v>88.4928564969708</v>
      </c>
      <c r="N37" s="13">
        <v>697747.75</v>
      </c>
      <c r="O37" s="13">
        <v>12725.75</v>
      </c>
      <c r="P37" s="13">
        <v>88.4928564969708</v>
      </c>
    </row>
    <row r="38" spans="1:16" ht="92.25">
      <c r="A38" s="11" t="s">
        <v>216</v>
      </c>
      <c r="B38" s="12" t="s">
        <v>139</v>
      </c>
      <c r="C38" s="13">
        <v>320000</v>
      </c>
      <c r="D38" s="13">
        <v>320000</v>
      </c>
      <c r="E38" s="13">
        <v>39190</v>
      </c>
      <c r="F38" s="13">
        <v>39190</v>
      </c>
      <c r="G38" s="13">
        <v>0</v>
      </c>
      <c r="H38" s="13">
        <v>39190</v>
      </c>
      <c r="I38" s="13">
        <v>0</v>
      </c>
      <c r="J38" s="13">
        <v>1012.52</v>
      </c>
      <c r="K38" s="13">
        <v>0</v>
      </c>
      <c r="L38" s="13">
        <v>280810</v>
      </c>
      <c r="M38" s="13">
        <v>100</v>
      </c>
      <c r="N38" s="13">
        <v>280810</v>
      </c>
      <c r="O38" s="13">
        <v>0</v>
      </c>
      <c r="P38" s="13">
        <v>100</v>
      </c>
    </row>
    <row r="39" spans="1:16" ht="66">
      <c r="A39" s="11" t="s">
        <v>217</v>
      </c>
      <c r="B39" s="12" t="s">
        <v>140</v>
      </c>
      <c r="C39" s="13">
        <v>312309</v>
      </c>
      <c r="D39" s="13">
        <v>312309</v>
      </c>
      <c r="E39" s="13">
        <v>112803</v>
      </c>
      <c r="F39" s="13">
        <v>54921.18</v>
      </c>
      <c r="G39" s="13">
        <v>0</v>
      </c>
      <c r="H39" s="13">
        <v>54921.18</v>
      </c>
      <c r="I39" s="13">
        <v>0</v>
      </c>
      <c r="J39" s="13">
        <v>0</v>
      </c>
      <c r="K39" s="13">
        <v>57881.82</v>
      </c>
      <c r="L39" s="13">
        <v>257387.82</v>
      </c>
      <c r="M39" s="13">
        <v>48.687694476210744</v>
      </c>
      <c r="N39" s="13">
        <v>257387.82</v>
      </c>
      <c r="O39" s="13">
        <v>57881.82</v>
      </c>
      <c r="P39" s="13">
        <v>48.687694476210744</v>
      </c>
    </row>
    <row r="40" spans="1:16" ht="52.5">
      <c r="A40" s="11" t="s">
        <v>187</v>
      </c>
      <c r="B40" s="12" t="s">
        <v>141</v>
      </c>
      <c r="C40" s="13">
        <v>100000</v>
      </c>
      <c r="D40" s="13">
        <v>100000</v>
      </c>
      <c r="E40" s="13">
        <v>9872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9872</v>
      </c>
      <c r="L40" s="13">
        <v>100000</v>
      </c>
      <c r="M40" s="13">
        <v>0</v>
      </c>
      <c r="N40" s="13">
        <v>100000</v>
      </c>
      <c r="O40" s="13">
        <v>9872</v>
      </c>
      <c r="P40" s="13">
        <v>0</v>
      </c>
    </row>
    <row r="41" spans="1:16" ht="12.75">
      <c r="A41" s="8" t="s">
        <v>142</v>
      </c>
      <c r="B41" s="9"/>
      <c r="C41" s="10">
        <v>177167680</v>
      </c>
      <c r="D41" s="10">
        <v>177167680</v>
      </c>
      <c r="E41" s="10">
        <v>27055345</v>
      </c>
      <c r="F41" s="10">
        <v>23082922.54</v>
      </c>
      <c r="G41" s="10">
        <v>0</v>
      </c>
      <c r="H41" s="10">
        <v>23011968.929999996</v>
      </c>
      <c r="I41" s="10">
        <v>70953.61</v>
      </c>
      <c r="J41" s="10">
        <v>95673.66</v>
      </c>
      <c r="K41" s="10">
        <v>3972422.46</v>
      </c>
      <c r="L41" s="10">
        <v>154084757.46</v>
      </c>
      <c r="M41" s="10">
        <v>85.31742079060533</v>
      </c>
      <c r="N41" s="10">
        <v>154155711.07</v>
      </c>
      <c r="O41" s="10">
        <v>4043376.07</v>
      </c>
      <c r="P41" s="10">
        <v>85.05516721372429</v>
      </c>
    </row>
    <row r="42" spans="1:16" ht="66">
      <c r="A42" s="11" t="s">
        <v>180</v>
      </c>
      <c r="B42" s="12" t="s">
        <v>143</v>
      </c>
      <c r="C42" s="13">
        <v>161666833</v>
      </c>
      <c r="D42" s="13">
        <v>161666833</v>
      </c>
      <c r="E42" s="13">
        <v>24666626</v>
      </c>
      <c r="F42" s="13">
        <v>21182626.96</v>
      </c>
      <c r="G42" s="13">
        <v>0</v>
      </c>
      <c r="H42" s="13">
        <v>21156448.380000003</v>
      </c>
      <c r="I42" s="13">
        <v>26178.58</v>
      </c>
      <c r="J42" s="13">
        <v>95673.66</v>
      </c>
      <c r="K42" s="13">
        <v>3483999.04</v>
      </c>
      <c r="L42" s="13">
        <v>140484206.04</v>
      </c>
      <c r="M42" s="13">
        <v>85.8756562814874</v>
      </c>
      <c r="N42" s="13">
        <v>140510384.62</v>
      </c>
      <c r="O42" s="13">
        <v>3510177.62</v>
      </c>
      <c r="P42" s="13">
        <v>85.76952672813867</v>
      </c>
    </row>
    <row r="43" spans="1:16" ht="52.5">
      <c r="A43" s="11" t="s">
        <v>218</v>
      </c>
      <c r="B43" s="12" t="s">
        <v>144</v>
      </c>
      <c r="C43" s="13">
        <v>3308953</v>
      </c>
      <c r="D43" s="13">
        <v>3308953</v>
      </c>
      <c r="E43" s="13">
        <v>525119</v>
      </c>
      <c r="F43" s="13">
        <v>485478.59</v>
      </c>
      <c r="G43" s="13">
        <v>0</v>
      </c>
      <c r="H43" s="13">
        <v>446896.03</v>
      </c>
      <c r="I43" s="13">
        <v>38582.56</v>
      </c>
      <c r="J43" s="13">
        <v>0</v>
      </c>
      <c r="K43" s="13">
        <v>39640.41</v>
      </c>
      <c r="L43" s="13">
        <v>2823474.41</v>
      </c>
      <c r="M43" s="13">
        <v>92.45115678541435</v>
      </c>
      <c r="N43" s="13">
        <v>2862056.97</v>
      </c>
      <c r="O43" s="13">
        <v>78222.97</v>
      </c>
      <c r="P43" s="13">
        <v>85.10376314702002</v>
      </c>
    </row>
    <row r="44" spans="1:16" ht="26.25">
      <c r="A44" s="11" t="s">
        <v>219</v>
      </c>
      <c r="B44" s="12" t="s">
        <v>145</v>
      </c>
      <c r="C44" s="13">
        <v>1861409</v>
      </c>
      <c r="D44" s="13">
        <v>1861409</v>
      </c>
      <c r="E44" s="13">
        <v>290722</v>
      </c>
      <c r="F44" s="13">
        <v>237205.9</v>
      </c>
      <c r="G44" s="13">
        <v>0</v>
      </c>
      <c r="H44" s="13">
        <v>231013.43</v>
      </c>
      <c r="I44" s="13">
        <v>6192.47</v>
      </c>
      <c r="J44" s="13">
        <v>0</v>
      </c>
      <c r="K44" s="13">
        <v>53516.1</v>
      </c>
      <c r="L44" s="13">
        <v>1624203.1</v>
      </c>
      <c r="M44" s="13">
        <v>81.59200198127421</v>
      </c>
      <c r="N44" s="13">
        <v>1630395.57</v>
      </c>
      <c r="O44" s="13">
        <v>59708.57</v>
      </c>
      <c r="P44" s="13">
        <v>79.46197054230501</v>
      </c>
    </row>
    <row r="45" spans="1:16" ht="26.25">
      <c r="A45" s="11" t="s">
        <v>220</v>
      </c>
      <c r="B45" s="12" t="s">
        <v>146</v>
      </c>
      <c r="C45" s="13">
        <v>4466274</v>
      </c>
      <c r="D45" s="13">
        <v>4466274</v>
      </c>
      <c r="E45" s="13">
        <v>721418</v>
      </c>
      <c r="F45" s="13">
        <v>617432.33</v>
      </c>
      <c r="G45" s="13">
        <v>0</v>
      </c>
      <c r="H45" s="13">
        <v>617432.33</v>
      </c>
      <c r="I45" s="13">
        <v>0</v>
      </c>
      <c r="J45" s="13">
        <v>0</v>
      </c>
      <c r="K45" s="13">
        <v>103985.67</v>
      </c>
      <c r="L45" s="13">
        <v>3848841.67</v>
      </c>
      <c r="M45" s="13">
        <v>85.58593353645182</v>
      </c>
      <c r="N45" s="13">
        <v>3848841.67</v>
      </c>
      <c r="O45" s="13">
        <v>103985.67</v>
      </c>
      <c r="P45" s="13">
        <v>85.58593353645182</v>
      </c>
    </row>
    <row r="46" spans="1:16" ht="26.25">
      <c r="A46" s="11" t="s">
        <v>221</v>
      </c>
      <c r="B46" s="12" t="s">
        <v>147</v>
      </c>
      <c r="C46" s="13">
        <v>1317453</v>
      </c>
      <c r="D46" s="13">
        <v>1317453</v>
      </c>
      <c r="E46" s="13">
        <v>340952</v>
      </c>
      <c r="F46" s="13">
        <v>88647.58</v>
      </c>
      <c r="G46" s="13">
        <v>0</v>
      </c>
      <c r="H46" s="13">
        <v>88647.58</v>
      </c>
      <c r="I46" s="13">
        <v>0</v>
      </c>
      <c r="J46" s="13">
        <v>0</v>
      </c>
      <c r="K46" s="13">
        <v>252304.42</v>
      </c>
      <c r="L46" s="13">
        <v>1228805.42</v>
      </c>
      <c r="M46" s="13">
        <v>26.000017597785025</v>
      </c>
      <c r="N46" s="13">
        <v>1228805.42</v>
      </c>
      <c r="O46" s="13">
        <v>252304.42</v>
      </c>
      <c r="P46" s="13">
        <v>26.000017597785025</v>
      </c>
    </row>
    <row r="47" spans="1:16" ht="105">
      <c r="A47" s="11" t="s">
        <v>222</v>
      </c>
      <c r="B47" s="12" t="s">
        <v>148</v>
      </c>
      <c r="C47" s="13">
        <v>1000000</v>
      </c>
      <c r="D47" s="13">
        <v>1000000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1000000</v>
      </c>
      <c r="M47" s="13">
        <v>0</v>
      </c>
      <c r="N47" s="13">
        <v>1000000</v>
      </c>
      <c r="O47" s="13">
        <v>0</v>
      </c>
      <c r="P47" s="13">
        <v>0</v>
      </c>
    </row>
    <row r="48" spans="1:16" ht="39">
      <c r="A48" s="11" t="s">
        <v>223</v>
      </c>
      <c r="B48" s="12" t="s">
        <v>149</v>
      </c>
      <c r="C48" s="13">
        <v>28960</v>
      </c>
      <c r="D48" s="13">
        <v>28960</v>
      </c>
      <c r="E48" s="13">
        <v>4025</v>
      </c>
      <c r="F48" s="13">
        <v>3031</v>
      </c>
      <c r="G48" s="13">
        <v>0</v>
      </c>
      <c r="H48" s="13">
        <v>3031</v>
      </c>
      <c r="I48" s="13">
        <v>0</v>
      </c>
      <c r="J48" s="13">
        <v>0</v>
      </c>
      <c r="K48" s="13">
        <v>994</v>
      </c>
      <c r="L48" s="13">
        <v>25929</v>
      </c>
      <c r="M48" s="13">
        <v>75.30434782608695</v>
      </c>
      <c r="N48" s="13">
        <v>25929</v>
      </c>
      <c r="O48" s="13">
        <v>994</v>
      </c>
      <c r="P48" s="13">
        <v>75.30434782608695</v>
      </c>
    </row>
    <row r="49" spans="1:16" ht="39">
      <c r="A49" s="11" t="s">
        <v>224</v>
      </c>
      <c r="B49" s="12" t="s">
        <v>150</v>
      </c>
      <c r="C49" s="13">
        <v>27500</v>
      </c>
      <c r="D49" s="13">
        <v>27500</v>
      </c>
      <c r="E49" s="13">
        <v>3823</v>
      </c>
      <c r="F49" s="13">
        <v>1900</v>
      </c>
      <c r="G49" s="13">
        <v>0</v>
      </c>
      <c r="H49" s="13">
        <v>1900</v>
      </c>
      <c r="I49" s="13">
        <v>0</v>
      </c>
      <c r="J49" s="13">
        <v>0</v>
      </c>
      <c r="K49" s="13">
        <v>1923</v>
      </c>
      <c r="L49" s="13">
        <v>25600</v>
      </c>
      <c r="M49" s="13">
        <v>49.69918911849333</v>
      </c>
      <c r="N49" s="13">
        <v>25600</v>
      </c>
      <c r="O49" s="13">
        <v>1923</v>
      </c>
      <c r="P49" s="13">
        <v>49.69918911849333</v>
      </c>
    </row>
    <row r="50" spans="1:16" ht="52.5">
      <c r="A50" s="11" t="s">
        <v>225</v>
      </c>
      <c r="B50" s="12" t="s">
        <v>151</v>
      </c>
      <c r="C50" s="13">
        <v>3490298</v>
      </c>
      <c r="D50" s="13">
        <v>3490298</v>
      </c>
      <c r="E50" s="13">
        <v>502660</v>
      </c>
      <c r="F50" s="13">
        <v>466600.18</v>
      </c>
      <c r="G50" s="13">
        <v>0</v>
      </c>
      <c r="H50" s="13">
        <v>466600.18</v>
      </c>
      <c r="I50" s="13">
        <v>0</v>
      </c>
      <c r="J50" s="13">
        <v>0</v>
      </c>
      <c r="K50" s="13">
        <v>36059.82</v>
      </c>
      <c r="L50" s="13">
        <v>3023697.82</v>
      </c>
      <c r="M50" s="13">
        <v>92.82620061274022</v>
      </c>
      <c r="N50" s="13">
        <v>3023697.82</v>
      </c>
      <c r="O50" s="13">
        <v>36059.82</v>
      </c>
      <c r="P50" s="13">
        <v>92.82620061274022</v>
      </c>
    </row>
    <row r="51" spans="1:16" ht="12.75">
      <c r="A51" s="8" t="s">
        <v>152</v>
      </c>
      <c r="B51" s="9"/>
      <c r="C51" s="10">
        <v>9353656</v>
      </c>
      <c r="D51" s="10">
        <v>9353656</v>
      </c>
      <c r="E51" s="10">
        <v>1384131</v>
      </c>
      <c r="F51" s="10">
        <v>1062845.23</v>
      </c>
      <c r="G51" s="10">
        <v>0</v>
      </c>
      <c r="H51" s="10">
        <v>1062635.03</v>
      </c>
      <c r="I51" s="10">
        <v>210.2</v>
      </c>
      <c r="J51" s="10">
        <v>0</v>
      </c>
      <c r="K51" s="10">
        <v>321285.77</v>
      </c>
      <c r="L51" s="10">
        <v>8290810.77</v>
      </c>
      <c r="M51" s="10">
        <v>76.7879073584798</v>
      </c>
      <c r="N51" s="10">
        <v>8291020.97</v>
      </c>
      <c r="O51" s="10">
        <v>321495.97</v>
      </c>
      <c r="P51" s="10">
        <v>76.77272093465142</v>
      </c>
    </row>
    <row r="52" spans="1:16" ht="39">
      <c r="A52" s="11" t="s">
        <v>226</v>
      </c>
      <c r="B52" s="12" t="s">
        <v>153</v>
      </c>
      <c r="C52" s="13">
        <v>5000</v>
      </c>
      <c r="D52" s="13">
        <v>5000</v>
      </c>
      <c r="E52" s="13">
        <v>5000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5000</v>
      </c>
      <c r="L52" s="13">
        <v>5000</v>
      </c>
      <c r="M52" s="13">
        <v>0</v>
      </c>
      <c r="N52" s="13">
        <v>5000</v>
      </c>
      <c r="O52" s="13">
        <v>5000</v>
      </c>
      <c r="P52" s="13">
        <v>0</v>
      </c>
    </row>
    <row r="53" spans="1:16" ht="39">
      <c r="A53" s="11" t="s">
        <v>227</v>
      </c>
      <c r="B53" s="12" t="s">
        <v>154</v>
      </c>
      <c r="C53" s="13">
        <v>144700</v>
      </c>
      <c r="D53" s="13">
        <v>144700</v>
      </c>
      <c r="E53" s="13">
        <v>23600</v>
      </c>
      <c r="F53" s="13">
        <v>8160.57</v>
      </c>
      <c r="G53" s="13">
        <v>0</v>
      </c>
      <c r="H53" s="13">
        <v>8160.57</v>
      </c>
      <c r="I53" s="13">
        <v>0</v>
      </c>
      <c r="J53" s="13">
        <v>0</v>
      </c>
      <c r="K53" s="13">
        <v>15439.43</v>
      </c>
      <c r="L53" s="13">
        <v>136539.43</v>
      </c>
      <c r="M53" s="13">
        <v>34.57868644067796</v>
      </c>
      <c r="N53" s="13">
        <v>136539.43</v>
      </c>
      <c r="O53" s="13">
        <v>15439.43</v>
      </c>
      <c r="P53" s="13">
        <v>34.57868644067796</v>
      </c>
    </row>
    <row r="54" spans="1:16" ht="52.5">
      <c r="A54" s="11" t="s">
        <v>181</v>
      </c>
      <c r="B54" s="12" t="s">
        <v>155</v>
      </c>
      <c r="C54" s="13">
        <v>550000</v>
      </c>
      <c r="D54" s="13">
        <v>550000</v>
      </c>
      <c r="E54" s="13">
        <v>74500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74500</v>
      </c>
      <c r="L54" s="13">
        <v>550000</v>
      </c>
      <c r="M54" s="13">
        <v>0</v>
      </c>
      <c r="N54" s="13">
        <v>550000</v>
      </c>
      <c r="O54" s="13">
        <v>74500</v>
      </c>
      <c r="P54" s="13">
        <v>0</v>
      </c>
    </row>
    <row r="55" spans="1:16" ht="52.5">
      <c r="A55" s="11" t="s">
        <v>228</v>
      </c>
      <c r="B55" s="12" t="s">
        <v>156</v>
      </c>
      <c r="C55" s="13">
        <v>5460</v>
      </c>
      <c r="D55" s="13">
        <v>5460</v>
      </c>
      <c r="E55" s="13">
        <v>910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910</v>
      </c>
      <c r="L55" s="13">
        <v>5460</v>
      </c>
      <c r="M55" s="13">
        <v>0</v>
      </c>
      <c r="N55" s="13">
        <v>5460</v>
      </c>
      <c r="O55" s="13">
        <v>910</v>
      </c>
      <c r="P55" s="13">
        <v>0</v>
      </c>
    </row>
    <row r="56" spans="1:16" ht="52.5">
      <c r="A56" s="11" t="s">
        <v>229</v>
      </c>
      <c r="B56" s="12" t="s">
        <v>157</v>
      </c>
      <c r="C56" s="13">
        <v>391400</v>
      </c>
      <c r="D56" s="13">
        <v>391400</v>
      </c>
      <c r="E56" s="13">
        <v>44700</v>
      </c>
      <c r="F56" s="13">
        <v>4890.77</v>
      </c>
      <c r="G56" s="13">
        <v>0</v>
      </c>
      <c r="H56" s="13">
        <v>4890.77</v>
      </c>
      <c r="I56" s="13">
        <v>0</v>
      </c>
      <c r="J56" s="13">
        <v>0</v>
      </c>
      <c r="K56" s="13">
        <v>39809.23</v>
      </c>
      <c r="L56" s="13">
        <v>386509.23</v>
      </c>
      <c r="M56" s="13">
        <v>10.941319910514542</v>
      </c>
      <c r="N56" s="13">
        <v>386509.23</v>
      </c>
      <c r="O56" s="13">
        <v>39809.23</v>
      </c>
      <c r="P56" s="13">
        <v>10.941319910514542</v>
      </c>
    </row>
    <row r="57" spans="1:16" ht="39">
      <c r="A57" s="11" t="s">
        <v>230</v>
      </c>
      <c r="B57" s="12" t="s">
        <v>158</v>
      </c>
      <c r="C57" s="13">
        <v>86000</v>
      </c>
      <c r="D57" s="13">
        <v>86000</v>
      </c>
      <c r="E57" s="13">
        <v>14400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14400</v>
      </c>
      <c r="L57" s="13">
        <v>86000</v>
      </c>
      <c r="M57" s="13">
        <v>0</v>
      </c>
      <c r="N57" s="13">
        <v>86000</v>
      </c>
      <c r="O57" s="13">
        <v>14400</v>
      </c>
      <c r="P57" s="13">
        <v>0</v>
      </c>
    </row>
    <row r="58" spans="1:16" ht="78.75">
      <c r="A58" s="11" t="s">
        <v>231</v>
      </c>
      <c r="B58" s="12" t="s">
        <v>159</v>
      </c>
      <c r="C58" s="13">
        <v>4841623</v>
      </c>
      <c r="D58" s="13">
        <v>4841623</v>
      </c>
      <c r="E58" s="13">
        <v>853839</v>
      </c>
      <c r="F58" s="13">
        <v>809786.45</v>
      </c>
      <c r="G58" s="13">
        <v>0</v>
      </c>
      <c r="H58" s="13">
        <v>809786.45</v>
      </c>
      <c r="I58" s="13">
        <v>0</v>
      </c>
      <c r="J58" s="13">
        <v>0</v>
      </c>
      <c r="K58" s="13">
        <v>44052.55</v>
      </c>
      <c r="L58" s="13">
        <v>4031836.55</v>
      </c>
      <c r="M58" s="13">
        <v>94.84064911534844</v>
      </c>
      <c r="N58" s="13">
        <v>4031836.55</v>
      </c>
      <c r="O58" s="13">
        <v>44052.55</v>
      </c>
      <c r="P58" s="13">
        <v>94.84064911534844</v>
      </c>
    </row>
    <row r="59" spans="1:16" ht="26.25">
      <c r="A59" s="11" t="s">
        <v>232</v>
      </c>
      <c r="B59" s="12" t="s">
        <v>160</v>
      </c>
      <c r="C59" s="13">
        <v>244136</v>
      </c>
      <c r="D59" s="13">
        <v>244136</v>
      </c>
      <c r="E59" s="13">
        <v>7136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7136</v>
      </c>
      <c r="L59" s="13">
        <v>244136</v>
      </c>
      <c r="M59" s="13">
        <v>0</v>
      </c>
      <c r="N59" s="13">
        <v>244136</v>
      </c>
      <c r="O59" s="13">
        <v>7136</v>
      </c>
      <c r="P59" s="13">
        <v>0</v>
      </c>
    </row>
    <row r="60" spans="1:16" ht="118.5">
      <c r="A60" s="11" t="s">
        <v>233</v>
      </c>
      <c r="B60" s="12" t="s">
        <v>161</v>
      </c>
      <c r="C60" s="13">
        <v>1362537</v>
      </c>
      <c r="D60" s="13">
        <v>1362537</v>
      </c>
      <c r="E60" s="13">
        <v>217410</v>
      </c>
      <c r="F60" s="13">
        <v>187772.44</v>
      </c>
      <c r="G60" s="13">
        <v>0</v>
      </c>
      <c r="H60" s="13">
        <v>187562.24</v>
      </c>
      <c r="I60" s="13">
        <v>210.2</v>
      </c>
      <c r="J60" s="13">
        <v>0</v>
      </c>
      <c r="K60" s="13">
        <v>29637.56</v>
      </c>
      <c r="L60" s="13">
        <v>1174764.56</v>
      </c>
      <c r="M60" s="13">
        <v>86.36789476105055</v>
      </c>
      <c r="N60" s="13">
        <v>1174974.76</v>
      </c>
      <c r="O60" s="13">
        <v>29847.76</v>
      </c>
      <c r="P60" s="13">
        <v>86.27121107584748</v>
      </c>
    </row>
    <row r="61" spans="1:16" ht="78.75">
      <c r="A61" s="11" t="s">
        <v>234</v>
      </c>
      <c r="B61" s="12" t="s">
        <v>162</v>
      </c>
      <c r="C61" s="13">
        <v>45000</v>
      </c>
      <c r="D61" s="13">
        <v>45000</v>
      </c>
      <c r="E61" s="13">
        <v>15000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15000</v>
      </c>
      <c r="L61" s="13">
        <v>45000</v>
      </c>
      <c r="M61" s="13">
        <v>0</v>
      </c>
      <c r="N61" s="13">
        <v>45000</v>
      </c>
      <c r="O61" s="13">
        <v>15000</v>
      </c>
      <c r="P61" s="13">
        <v>0</v>
      </c>
    </row>
    <row r="62" spans="1:16" ht="66">
      <c r="A62" s="11" t="s">
        <v>235</v>
      </c>
      <c r="B62" s="12" t="s">
        <v>163</v>
      </c>
      <c r="C62" s="13">
        <v>131000</v>
      </c>
      <c r="D62" s="13">
        <v>131000</v>
      </c>
      <c r="E62" s="13">
        <v>22100</v>
      </c>
      <c r="F62" s="13">
        <v>22100</v>
      </c>
      <c r="G62" s="13">
        <v>0</v>
      </c>
      <c r="H62" s="13">
        <v>22100</v>
      </c>
      <c r="I62" s="13">
        <v>0</v>
      </c>
      <c r="J62" s="13">
        <v>0</v>
      </c>
      <c r="K62" s="13">
        <v>0</v>
      </c>
      <c r="L62" s="13">
        <v>108900</v>
      </c>
      <c r="M62" s="13">
        <v>100</v>
      </c>
      <c r="N62" s="13">
        <v>108900</v>
      </c>
      <c r="O62" s="13">
        <v>0</v>
      </c>
      <c r="P62" s="13">
        <v>100</v>
      </c>
    </row>
    <row r="63" spans="1:16" ht="39">
      <c r="A63" s="11" t="s">
        <v>184</v>
      </c>
      <c r="B63" s="12" t="s">
        <v>130</v>
      </c>
      <c r="C63" s="13">
        <v>1546800</v>
      </c>
      <c r="D63" s="13">
        <v>1546800</v>
      </c>
      <c r="E63" s="13">
        <v>105536</v>
      </c>
      <c r="F63" s="13">
        <v>30135</v>
      </c>
      <c r="G63" s="13">
        <v>0</v>
      </c>
      <c r="H63" s="13">
        <v>30135</v>
      </c>
      <c r="I63" s="13">
        <v>0</v>
      </c>
      <c r="J63" s="13">
        <v>0</v>
      </c>
      <c r="K63" s="13">
        <v>75401</v>
      </c>
      <c r="L63" s="13">
        <v>1516665</v>
      </c>
      <c r="M63" s="13">
        <v>28.55423741661613</v>
      </c>
      <c r="N63" s="13">
        <v>1516665</v>
      </c>
      <c r="O63" s="13">
        <v>75401</v>
      </c>
      <c r="P63" s="13">
        <v>28.55423741661613</v>
      </c>
    </row>
    <row r="64" spans="1:16" ht="12.75">
      <c r="A64" s="8" t="s">
        <v>164</v>
      </c>
      <c r="B64" s="9"/>
      <c r="C64" s="10">
        <v>16368601</v>
      </c>
      <c r="D64" s="10">
        <v>16368601.004</v>
      </c>
      <c r="E64" s="10">
        <v>2335697</v>
      </c>
      <c r="F64" s="10">
        <v>2065095.1</v>
      </c>
      <c r="G64" s="10">
        <v>0</v>
      </c>
      <c r="H64" s="10">
        <v>2053075.94</v>
      </c>
      <c r="I64" s="10">
        <v>12019.16</v>
      </c>
      <c r="J64" s="10">
        <v>4110.95</v>
      </c>
      <c r="K64" s="10">
        <v>270601.9</v>
      </c>
      <c r="L64" s="10">
        <v>14303505.904000001</v>
      </c>
      <c r="M64" s="10">
        <v>88.41451181381832</v>
      </c>
      <c r="N64" s="10">
        <v>14315525.064000001</v>
      </c>
      <c r="O64" s="10">
        <v>282621.06</v>
      </c>
      <c r="P64" s="10">
        <v>87.89992623186997</v>
      </c>
    </row>
    <row r="65" spans="1:16" ht="26.25">
      <c r="A65" s="11" t="s">
        <v>236</v>
      </c>
      <c r="B65" s="12" t="s">
        <v>165</v>
      </c>
      <c r="C65" s="13">
        <v>6758954</v>
      </c>
      <c r="D65" s="13">
        <v>6758954</v>
      </c>
      <c r="E65" s="13">
        <v>1072945</v>
      </c>
      <c r="F65" s="13">
        <v>1007086.59</v>
      </c>
      <c r="G65" s="13">
        <v>0</v>
      </c>
      <c r="H65" s="13">
        <v>1005783.08</v>
      </c>
      <c r="I65" s="13">
        <v>1303.51</v>
      </c>
      <c r="J65" s="13">
        <v>440.05</v>
      </c>
      <c r="K65" s="13">
        <v>65858.41</v>
      </c>
      <c r="L65" s="13">
        <v>5751867.41</v>
      </c>
      <c r="M65" s="13">
        <v>93.86190252063246</v>
      </c>
      <c r="N65" s="13">
        <v>5753170.92</v>
      </c>
      <c r="O65" s="13">
        <v>67161.92</v>
      </c>
      <c r="P65" s="13">
        <v>93.74041353471053</v>
      </c>
    </row>
    <row r="66" spans="1:16" ht="26.25">
      <c r="A66" s="11" t="s">
        <v>237</v>
      </c>
      <c r="B66" s="12" t="s">
        <v>166</v>
      </c>
      <c r="C66" s="13">
        <v>4710900</v>
      </c>
      <c r="D66" s="13">
        <v>4710900</v>
      </c>
      <c r="E66" s="13">
        <v>687436</v>
      </c>
      <c r="F66" s="13">
        <v>560606.8</v>
      </c>
      <c r="G66" s="13">
        <v>0</v>
      </c>
      <c r="H66" s="13">
        <v>559847.97</v>
      </c>
      <c r="I66" s="13">
        <v>758.83</v>
      </c>
      <c r="J66" s="13">
        <v>266.46</v>
      </c>
      <c r="K66" s="13">
        <v>126829.2</v>
      </c>
      <c r="L66" s="13">
        <v>4150293.2</v>
      </c>
      <c r="M66" s="13">
        <v>81.55039887349514</v>
      </c>
      <c r="N66" s="13">
        <v>4151052.03</v>
      </c>
      <c r="O66" s="13">
        <v>127588.03</v>
      </c>
      <c r="P66" s="13">
        <v>81.44001332487679</v>
      </c>
    </row>
    <row r="67" spans="1:16" ht="26.25">
      <c r="A67" s="11" t="s">
        <v>238</v>
      </c>
      <c r="B67" s="12" t="s">
        <v>167</v>
      </c>
      <c r="C67" s="13">
        <v>855187</v>
      </c>
      <c r="D67" s="13">
        <v>855187.004</v>
      </c>
      <c r="E67" s="13">
        <v>117649</v>
      </c>
      <c r="F67" s="13">
        <v>108298.73</v>
      </c>
      <c r="G67" s="13">
        <v>0</v>
      </c>
      <c r="H67" s="13">
        <v>108298.73</v>
      </c>
      <c r="I67" s="13">
        <v>0</v>
      </c>
      <c r="J67" s="13">
        <v>1701.22</v>
      </c>
      <c r="K67" s="13">
        <v>9350.27</v>
      </c>
      <c r="L67" s="13">
        <v>746888.274</v>
      </c>
      <c r="M67" s="13">
        <v>92.05240163537302</v>
      </c>
      <c r="N67" s="13">
        <v>746888.274</v>
      </c>
      <c r="O67" s="13">
        <v>9350.27</v>
      </c>
      <c r="P67" s="13">
        <v>92.05240163537302</v>
      </c>
    </row>
    <row r="68" spans="1:16" ht="52.5">
      <c r="A68" s="11" t="s">
        <v>185</v>
      </c>
      <c r="B68" s="12" t="s">
        <v>168</v>
      </c>
      <c r="C68" s="13">
        <v>2117312</v>
      </c>
      <c r="D68" s="13">
        <v>2117312</v>
      </c>
      <c r="E68" s="13">
        <v>283750</v>
      </c>
      <c r="F68" s="13">
        <v>264092.12</v>
      </c>
      <c r="G68" s="13">
        <v>0</v>
      </c>
      <c r="H68" s="13">
        <v>254490.35</v>
      </c>
      <c r="I68" s="13">
        <v>9601.77</v>
      </c>
      <c r="J68" s="13">
        <v>1703.22</v>
      </c>
      <c r="K68" s="13">
        <v>19657.88</v>
      </c>
      <c r="L68" s="13">
        <v>1853219.88</v>
      </c>
      <c r="M68" s="13">
        <v>93.0721127753304</v>
      </c>
      <c r="N68" s="13">
        <v>1862821.65</v>
      </c>
      <c r="O68" s="13">
        <v>29259.65</v>
      </c>
      <c r="P68" s="13">
        <v>89.68822907488988</v>
      </c>
    </row>
    <row r="69" spans="1:16" ht="39">
      <c r="A69" s="11" t="s">
        <v>239</v>
      </c>
      <c r="B69" s="12" t="s">
        <v>169</v>
      </c>
      <c r="C69" s="13">
        <v>815448</v>
      </c>
      <c r="D69" s="13">
        <v>815448</v>
      </c>
      <c r="E69" s="13">
        <v>98840</v>
      </c>
      <c r="F69" s="13">
        <v>96618.38</v>
      </c>
      <c r="G69" s="13">
        <v>0</v>
      </c>
      <c r="H69" s="13">
        <v>96263.33</v>
      </c>
      <c r="I69" s="13">
        <v>355.05</v>
      </c>
      <c r="J69" s="13">
        <v>0</v>
      </c>
      <c r="K69" s="13">
        <v>2221.62</v>
      </c>
      <c r="L69" s="13">
        <v>718829.62</v>
      </c>
      <c r="M69" s="13">
        <v>97.75230675839741</v>
      </c>
      <c r="N69" s="13">
        <v>719184.67</v>
      </c>
      <c r="O69" s="13">
        <v>2576.67</v>
      </c>
      <c r="P69" s="13">
        <v>97.39308984216916</v>
      </c>
    </row>
    <row r="70" spans="1:16" ht="26.25">
      <c r="A70" s="11" t="s">
        <v>186</v>
      </c>
      <c r="B70" s="12" t="s">
        <v>170</v>
      </c>
      <c r="C70" s="13">
        <v>1110800</v>
      </c>
      <c r="D70" s="13">
        <v>1110800</v>
      </c>
      <c r="E70" s="13">
        <v>75077</v>
      </c>
      <c r="F70" s="13">
        <v>28392.48</v>
      </c>
      <c r="G70" s="13">
        <v>0</v>
      </c>
      <c r="H70" s="13">
        <v>28392.48</v>
      </c>
      <c r="I70" s="13">
        <v>0</v>
      </c>
      <c r="J70" s="13">
        <v>0</v>
      </c>
      <c r="K70" s="13">
        <v>46684.52</v>
      </c>
      <c r="L70" s="13">
        <v>1082407.52</v>
      </c>
      <c r="M70" s="13">
        <v>37.81781371125644</v>
      </c>
      <c r="N70" s="13">
        <v>1082407.52</v>
      </c>
      <c r="O70" s="13">
        <v>46684.52</v>
      </c>
      <c r="P70" s="13">
        <v>37.81781371125644</v>
      </c>
    </row>
    <row r="71" spans="1:16" ht="12.75">
      <c r="A71" s="8" t="s">
        <v>171</v>
      </c>
      <c r="B71" s="9"/>
      <c r="C71" s="10">
        <v>44573163</v>
      </c>
      <c r="D71" s="10">
        <v>44573163</v>
      </c>
      <c r="E71" s="10">
        <v>7025995</v>
      </c>
      <c r="F71" s="10">
        <v>7025995</v>
      </c>
      <c r="G71" s="10">
        <v>0</v>
      </c>
      <c r="H71" s="10">
        <v>7025995</v>
      </c>
      <c r="I71" s="10">
        <v>0</v>
      </c>
      <c r="J71" s="10">
        <v>0</v>
      </c>
      <c r="K71" s="10">
        <v>0</v>
      </c>
      <c r="L71" s="10">
        <v>37547168</v>
      </c>
      <c r="M71" s="10">
        <v>100</v>
      </c>
      <c r="N71" s="10">
        <v>37547168</v>
      </c>
      <c r="O71" s="10">
        <v>0</v>
      </c>
      <c r="P71" s="10">
        <v>100</v>
      </c>
    </row>
    <row r="72" spans="1:16" ht="12.75">
      <c r="A72" s="11" t="s">
        <v>207</v>
      </c>
      <c r="B72" s="12" t="s">
        <v>172</v>
      </c>
      <c r="C72" s="13">
        <v>2774200</v>
      </c>
      <c r="D72" s="13">
        <v>2774200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2774200</v>
      </c>
      <c r="M72" s="13">
        <v>0</v>
      </c>
      <c r="N72" s="13">
        <v>2774200</v>
      </c>
      <c r="O72" s="13">
        <v>0</v>
      </c>
      <c r="P72" s="13">
        <v>0</v>
      </c>
    </row>
    <row r="73" spans="1:16" ht="66">
      <c r="A73" s="11" t="s">
        <v>240</v>
      </c>
      <c r="B73" s="12" t="s">
        <v>78</v>
      </c>
      <c r="C73" s="13">
        <v>694989</v>
      </c>
      <c r="D73" s="13">
        <v>694989</v>
      </c>
      <c r="E73" s="13">
        <v>86354</v>
      </c>
      <c r="F73" s="13">
        <v>86354</v>
      </c>
      <c r="G73" s="13">
        <v>0</v>
      </c>
      <c r="H73" s="13">
        <v>86354</v>
      </c>
      <c r="I73" s="13">
        <v>0</v>
      </c>
      <c r="J73" s="13">
        <v>0</v>
      </c>
      <c r="K73" s="13">
        <v>0</v>
      </c>
      <c r="L73" s="13">
        <v>608635</v>
      </c>
      <c r="M73" s="13">
        <v>100</v>
      </c>
      <c r="N73" s="13">
        <v>608635</v>
      </c>
      <c r="O73" s="13">
        <v>0</v>
      </c>
      <c r="P73" s="13">
        <v>100</v>
      </c>
    </row>
    <row r="74" spans="1:16" ht="26.25">
      <c r="A74" s="11" t="s">
        <v>209</v>
      </c>
      <c r="B74" s="12" t="s">
        <v>83</v>
      </c>
      <c r="C74" s="13">
        <v>41103974</v>
      </c>
      <c r="D74" s="13">
        <v>41103974</v>
      </c>
      <c r="E74" s="13">
        <v>6939641</v>
      </c>
      <c r="F74" s="13">
        <v>6939641</v>
      </c>
      <c r="G74" s="13">
        <v>0</v>
      </c>
      <c r="H74" s="13">
        <v>6939641</v>
      </c>
      <c r="I74" s="13">
        <v>0</v>
      </c>
      <c r="J74" s="13">
        <v>0</v>
      </c>
      <c r="K74" s="13">
        <v>0</v>
      </c>
      <c r="L74" s="13">
        <v>34164333</v>
      </c>
      <c r="M74" s="13">
        <v>100</v>
      </c>
      <c r="N74" s="13">
        <v>34164333</v>
      </c>
      <c r="O74" s="13">
        <v>0</v>
      </c>
      <c r="P74" s="13">
        <v>100</v>
      </c>
    </row>
    <row r="75" spans="1:16" ht="12.75">
      <c r="A75" s="8" t="s">
        <v>173</v>
      </c>
      <c r="B75" s="9" t="s">
        <v>174</v>
      </c>
      <c r="C75" s="10">
        <v>374846371</v>
      </c>
      <c r="D75" s="10">
        <v>377236097.004</v>
      </c>
      <c r="E75" s="10">
        <v>68110222</v>
      </c>
      <c r="F75" s="10">
        <v>56757522.42</v>
      </c>
      <c r="G75" s="10">
        <v>0</v>
      </c>
      <c r="H75" s="10">
        <v>56360671.31999999</v>
      </c>
      <c r="I75" s="10">
        <v>396851.1</v>
      </c>
      <c r="J75" s="10">
        <v>185052.78</v>
      </c>
      <c r="K75" s="10">
        <v>11352699.579999998</v>
      </c>
      <c r="L75" s="10">
        <v>320478574.584</v>
      </c>
      <c r="M75" s="10">
        <v>83.33187112501264</v>
      </c>
      <c r="N75" s="10">
        <v>320875425.684</v>
      </c>
      <c r="O75" s="10">
        <v>11749550.680000007</v>
      </c>
      <c r="P75" s="10">
        <v>82.74921100682948</v>
      </c>
    </row>
    <row r="76" spans="1:16" ht="12.75">
      <c r="A76" s="18" t="s">
        <v>108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05" customHeight="1">
      <c r="A77" s="7" t="s">
        <v>4</v>
      </c>
      <c r="B77" s="7" t="s">
        <v>112</v>
      </c>
      <c r="C77" s="7" t="s">
        <v>113</v>
      </c>
      <c r="D77" s="7" t="s">
        <v>114</v>
      </c>
      <c r="E77" s="7" t="s">
        <v>115</v>
      </c>
      <c r="F77" s="7" t="s">
        <v>116</v>
      </c>
      <c r="G77" s="7" t="s">
        <v>117</v>
      </c>
      <c r="H77" s="7" t="s">
        <v>118</v>
      </c>
      <c r="I77" s="7" t="s">
        <v>119</v>
      </c>
      <c r="J77" s="7" t="s">
        <v>120</v>
      </c>
      <c r="K77" s="7" t="s">
        <v>121</v>
      </c>
      <c r="L77" s="7" t="s">
        <v>122</v>
      </c>
      <c r="M77" s="7" t="s">
        <v>123</v>
      </c>
      <c r="N77" s="7" t="s">
        <v>124</v>
      </c>
      <c r="O77" s="7" t="s">
        <v>125</v>
      </c>
      <c r="P77" s="7" t="s">
        <v>126</v>
      </c>
    </row>
    <row r="78" spans="1:16" ht="12.75">
      <c r="A78" s="8" t="s">
        <v>127</v>
      </c>
      <c r="B78" s="9"/>
      <c r="C78" s="10">
        <v>29878611</v>
      </c>
      <c r="D78" s="10">
        <v>34789434</v>
      </c>
      <c r="E78" s="10">
        <v>7802963.333333336</v>
      </c>
      <c r="F78" s="10">
        <v>895864.19</v>
      </c>
      <c r="G78" s="10">
        <v>0</v>
      </c>
      <c r="H78" s="10">
        <v>1103663.03</v>
      </c>
      <c r="I78" s="10">
        <v>0</v>
      </c>
      <c r="J78" s="10">
        <v>0</v>
      </c>
      <c r="K78" s="10">
        <v>6907099.143333336</v>
      </c>
      <c r="L78" s="10">
        <v>33893569.81</v>
      </c>
      <c r="M78" s="10">
        <v>11.48107650554981</v>
      </c>
      <c r="N78" s="10">
        <v>33685770.97</v>
      </c>
      <c r="O78" s="10">
        <v>6699300.303333336</v>
      </c>
      <c r="P78" s="10">
        <v>14.14415245660943</v>
      </c>
    </row>
    <row r="79" spans="1:16" ht="105">
      <c r="A79" s="11" t="s">
        <v>176</v>
      </c>
      <c r="B79" s="12" t="s">
        <v>128</v>
      </c>
      <c r="C79" s="13">
        <v>757192</v>
      </c>
      <c r="D79" s="13">
        <v>834208</v>
      </c>
      <c r="E79" s="13">
        <v>633214.6666666666</v>
      </c>
      <c r="F79" s="13">
        <v>83273</v>
      </c>
      <c r="G79" s="13">
        <v>0</v>
      </c>
      <c r="H79" s="13">
        <v>89435.56</v>
      </c>
      <c r="I79" s="13">
        <v>0</v>
      </c>
      <c r="J79" s="13">
        <v>0</v>
      </c>
      <c r="K79" s="13">
        <v>549941.6666666666</v>
      </c>
      <c r="L79" s="13">
        <v>750935</v>
      </c>
      <c r="M79" s="13">
        <v>13.150832471768394</v>
      </c>
      <c r="N79" s="13">
        <v>744772.44</v>
      </c>
      <c r="O79" s="13">
        <v>543779.1066666667</v>
      </c>
      <c r="P79" s="13">
        <v>14.124050611588276</v>
      </c>
    </row>
    <row r="80" spans="1:16" ht="26.25">
      <c r="A80" s="11" t="s">
        <v>177</v>
      </c>
      <c r="B80" s="12" t="s">
        <v>129</v>
      </c>
      <c r="C80" s="13">
        <v>23500</v>
      </c>
      <c r="D80" s="13">
        <v>23500</v>
      </c>
      <c r="E80" s="13">
        <v>16000</v>
      </c>
      <c r="F80" s="13">
        <v>14175</v>
      </c>
      <c r="G80" s="13">
        <v>0</v>
      </c>
      <c r="H80" s="13">
        <v>14175</v>
      </c>
      <c r="I80" s="13">
        <v>0</v>
      </c>
      <c r="J80" s="13">
        <v>0</v>
      </c>
      <c r="K80" s="13">
        <v>1825</v>
      </c>
      <c r="L80" s="13">
        <v>9325</v>
      </c>
      <c r="M80" s="13">
        <v>88.59375</v>
      </c>
      <c r="N80" s="13">
        <v>9325</v>
      </c>
      <c r="O80" s="13">
        <v>1825</v>
      </c>
      <c r="P80" s="13">
        <v>88.59375</v>
      </c>
    </row>
    <row r="81" spans="1:16" ht="12.75">
      <c r="A81" s="11" t="s">
        <v>178</v>
      </c>
      <c r="B81" s="12" t="s">
        <v>179</v>
      </c>
      <c r="C81" s="13">
        <v>2297371</v>
      </c>
      <c r="D81" s="13">
        <v>3022746</v>
      </c>
      <c r="E81" s="13">
        <v>1352482.6666666667</v>
      </c>
      <c r="F81" s="13">
        <v>0</v>
      </c>
      <c r="G81" s="13">
        <v>0</v>
      </c>
      <c r="H81" s="13">
        <v>199897.49</v>
      </c>
      <c r="I81" s="13">
        <v>0</v>
      </c>
      <c r="J81" s="13">
        <v>0</v>
      </c>
      <c r="K81" s="13">
        <v>1352482.6666666667</v>
      </c>
      <c r="L81" s="13">
        <v>3022746</v>
      </c>
      <c r="M81" s="13">
        <v>0</v>
      </c>
      <c r="N81" s="13">
        <v>2822848.51</v>
      </c>
      <c r="O81" s="13">
        <v>1152585.1766666668</v>
      </c>
      <c r="P81" s="13">
        <v>14.780040803973332</v>
      </c>
    </row>
    <row r="82" spans="1:16" ht="66">
      <c r="A82" s="11" t="s">
        <v>180</v>
      </c>
      <c r="B82" s="12" t="s">
        <v>143</v>
      </c>
      <c r="C82" s="13">
        <v>30480</v>
      </c>
      <c r="D82" s="13">
        <v>31144</v>
      </c>
      <c r="E82" s="13">
        <v>5190.666666666667</v>
      </c>
      <c r="F82" s="13">
        <v>0</v>
      </c>
      <c r="G82" s="13">
        <v>0</v>
      </c>
      <c r="H82" s="13">
        <v>1738.79</v>
      </c>
      <c r="I82" s="13">
        <v>0</v>
      </c>
      <c r="J82" s="13">
        <v>0</v>
      </c>
      <c r="K82" s="13">
        <v>5190.666666666667</v>
      </c>
      <c r="L82" s="13">
        <v>31144</v>
      </c>
      <c r="M82" s="13">
        <v>0</v>
      </c>
      <c r="N82" s="13">
        <v>29405.21</v>
      </c>
      <c r="O82" s="13">
        <v>3451.876666666667</v>
      </c>
      <c r="P82" s="13">
        <v>33.49839455432828</v>
      </c>
    </row>
    <row r="83" spans="1:16" ht="52.5">
      <c r="A83" s="11" t="s">
        <v>185</v>
      </c>
      <c r="B83" s="12" t="s">
        <v>168</v>
      </c>
      <c r="C83" s="13">
        <v>128100</v>
      </c>
      <c r="D83" s="13">
        <v>151620</v>
      </c>
      <c r="E83" s="13">
        <v>40203.333333333336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40203.333333333336</v>
      </c>
      <c r="L83" s="13">
        <v>151620</v>
      </c>
      <c r="M83" s="13">
        <v>0</v>
      </c>
      <c r="N83" s="13">
        <v>151620</v>
      </c>
      <c r="O83" s="13">
        <v>40203.333333333336</v>
      </c>
      <c r="P83" s="13">
        <v>0</v>
      </c>
    </row>
    <row r="84" spans="1:16" ht="26.25">
      <c r="A84" s="11" t="s">
        <v>194</v>
      </c>
      <c r="B84" s="12" t="s">
        <v>195</v>
      </c>
      <c r="C84" s="13">
        <v>0</v>
      </c>
      <c r="D84" s="13">
        <v>300000</v>
      </c>
      <c r="E84" s="13">
        <v>300000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300000</v>
      </c>
      <c r="L84" s="13">
        <v>300000</v>
      </c>
      <c r="M84" s="13">
        <v>0</v>
      </c>
      <c r="N84" s="13">
        <v>300000</v>
      </c>
      <c r="O84" s="13">
        <v>300000</v>
      </c>
      <c r="P84" s="13">
        <v>0</v>
      </c>
    </row>
    <row r="85" spans="1:16" ht="26.25">
      <c r="A85" s="11" t="s">
        <v>241</v>
      </c>
      <c r="B85" s="12" t="s">
        <v>242</v>
      </c>
      <c r="C85" s="13">
        <v>4583454</v>
      </c>
      <c r="D85" s="13">
        <v>4583454</v>
      </c>
      <c r="E85" s="13">
        <v>252540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252540</v>
      </c>
      <c r="L85" s="13">
        <v>4583454</v>
      </c>
      <c r="M85" s="13">
        <v>0</v>
      </c>
      <c r="N85" s="13">
        <v>4583454</v>
      </c>
      <c r="O85" s="13">
        <v>252540</v>
      </c>
      <c r="P85" s="13">
        <v>0</v>
      </c>
    </row>
    <row r="86" spans="1:16" ht="26.25">
      <c r="A86" s="11" t="s">
        <v>243</v>
      </c>
      <c r="B86" s="12" t="s">
        <v>244</v>
      </c>
      <c r="C86" s="13">
        <v>2320000</v>
      </c>
      <c r="D86" s="13">
        <v>2956569</v>
      </c>
      <c r="E86" s="13">
        <v>123060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123060</v>
      </c>
      <c r="L86" s="13">
        <v>2956569</v>
      </c>
      <c r="M86" s="13">
        <v>0</v>
      </c>
      <c r="N86" s="13">
        <v>2956569</v>
      </c>
      <c r="O86" s="13">
        <v>123060</v>
      </c>
      <c r="P86" s="13">
        <v>0</v>
      </c>
    </row>
    <row r="87" spans="1:16" ht="39">
      <c r="A87" s="11" t="s">
        <v>245</v>
      </c>
      <c r="B87" s="12" t="s">
        <v>246</v>
      </c>
      <c r="C87" s="13">
        <v>1874360</v>
      </c>
      <c r="D87" s="13">
        <v>2709817</v>
      </c>
      <c r="E87" s="13">
        <v>1290943</v>
      </c>
      <c r="F87" s="13">
        <v>696832.57</v>
      </c>
      <c r="G87" s="13">
        <v>0</v>
      </c>
      <c r="H87" s="13">
        <v>696832.57</v>
      </c>
      <c r="I87" s="13">
        <v>0</v>
      </c>
      <c r="J87" s="13">
        <v>0</v>
      </c>
      <c r="K87" s="13">
        <v>594110.43</v>
      </c>
      <c r="L87" s="13">
        <v>2012984.43</v>
      </c>
      <c r="M87" s="13">
        <v>53.97856992911383</v>
      </c>
      <c r="N87" s="13">
        <v>2012984.43</v>
      </c>
      <c r="O87" s="13">
        <v>594110.43</v>
      </c>
      <c r="P87" s="13">
        <v>53.97856992911383</v>
      </c>
    </row>
    <row r="88" spans="1:16" ht="66">
      <c r="A88" s="11" t="s">
        <v>196</v>
      </c>
      <c r="B88" s="12" t="s">
        <v>197</v>
      </c>
      <c r="C88" s="13">
        <v>14964854</v>
      </c>
      <c r="D88" s="13">
        <v>17159054</v>
      </c>
      <c r="E88" s="13">
        <v>3128407</v>
      </c>
      <c r="F88" s="13">
        <v>56700</v>
      </c>
      <c r="G88" s="13">
        <v>0</v>
      </c>
      <c r="H88" s="13">
        <v>56700</v>
      </c>
      <c r="I88" s="13">
        <v>0</v>
      </c>
      <c r="J88" s="13">
        <v>0</v>
      </c>
      <c r="K88" s="13">
        <v>3071707</v>
      </c>
      <c r="L88" s="13">
        <v>17102354</v>
      </c>
      <c r="M88" s="13">
        <v>1.8124240228333464</v>
      </c>
      <c r="N88" s="13">
        <v>17102354</v>
      </c>
      <c r="O88" s="13">
        <v>3071707</v>
      </c>
      <c r="P88" s="13">
        <v>1.8124240228333464</v>
      </c>
    </row>
    <row r="89" spans="1:16" ht="66">
      <c r="A89" s="11" t="s">
        <v>198</v>
      </c>
      <c r="B89" s="12" t="s">
        <v>199</v>
      </c>
      <c r="C89" s="13">
        <v>1308300</v>
      </c>
      <c r="D89" s="13">
        <v>1308300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1308300</v>
      </c>
      <c r="M89" s="13">
        <v>0</v>
      </c>
      <c r="N89" s="13">
        <v>1308300</v>
      </c>
      <c r="O89" s="13">
        <v>0</v>
      </c>
      <c r="P89" s="13">
        <v>0</v>
      </c>
    </row>
    <row r="90" spans="1:16" ht="39">
      <c r="A90" s="11" t="s">
        <v>247</v>
      </c>
      <c r="B90" s="12" t="s">
        <v>248</v>
      </c>
      <c r="C90" s="13">
        <v>93000</v>
      </c>
      <c r="D90" s="13">
        <v>93000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93000</v>
      </c>
      <c r="M90" s="13">
        <v>0</v>
      </c>
      <c r="N90" s="13">
        <v>93000</v>
      </c>
      <c r="O90" s="13">
        <v>0</v>
      </c>
      <c r="P90" s="13">
        <v>0</v>
      </c>
    </row>
    <row r="91" spans="1:16" ht="132">
      <c r="A91" s="11" t="s">
        <v>249</v>
      </c>
      <c r="B91" s="12" t="s">
        <v>250</v>
      </c>
      <c r="C91" s="13">
        <v>268000</v>
      </c>
      <c r="D91" s="13">
        <v>286022</v>
      </c>
      <c r="E91" s="13">
        <v>53922</v>
      </c>
      <c r="F91" s="13">
        <v>31941.62</v>
      </c>
      <c r="G91" s="13">
        <v>0</v>
      </c>
      <c r="H91" s="13">
        <v>31941.62</v>
      </c>
      <c r="I91" s="13">
        <v>0</v>
      </c>
      <c r="J91" s="13">
        <v>0</v>
      </c>
      <c r="K91" s="13">
        <v>21980.38</v>
      </c>
      <c r="L91" s="13">
        <v>254080.38</v>
      </c>
      <c r="M91" s="13">
        <v>59.236712288119875</v>
      </c>
      <c r="N91" s="13">
        <v>254080.38</v>
      </c>
      <c r="O91" s="13">
        <v>21980.38</v>
      </c>
      <c r="P91" s="13">
        <v>59.236712288119875</v>
      </c>
    </row>
    <row r="92" spans="1:16" ht="39">
      <c r="A92" s="11" t="s">
        <v>251</v>
      </c>
      <c r="B92" s="12" t="s">
        <v>252</v>
      </c>
      <c r="C92" s="13">
        <v>1100000</v>
      </c>
      <c r="D92" s="13">
        <v>1100000</v>
      </c>
      <c r="E92" s="13">
        <v>500000</v>
      </c>
      <c r="F92" s="13">
        <v>12942</v>
      </c>
      <c r="G92" s="13">
        <v>0</v>
      </c>
      <c r="H92" s="13">
        <v>12942</v>
      </c>
      <c r="I92" s="13">
        <v>0</v>
      </c>
      <c r="J92" s="13">
        <v>0</v>
      </c>
      <c r="K92" s="13">
        <v>487058</v>
      </c>
      <c r="L92" s="13">
        <v>1087058</v>
      </c>
      <c r="M92" s="13">
        <v>2.5884</v>
      </c>
      <c r="N92" s="13">
        <v>1087058</v>
      </c>
      <c r="O92" s="13">
        <v>487058</v>
      </c>
      <c r="P92" s="13">
        <v>2.5884</v>
      </c>
    </row>
    <row r="93" spans="1:16" ht="39">
      <c r="A93" s="11" t="s">
        <v>253</v>
      </c>
      <c r="B93" s="12" t="s">
        <v>254</v>
      </c>
      <c r="C93" s="13">
        <v>80000</v>
      </c>
      <c r="D93" s="13">
        <v>80000</v>
      </c>
      <c r="E93" s="13">
        <v>7000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7000</v>
      </c>
      <c r="L93" s="13">
        <v>80000</v>
      </c>
      <c r="M93" s="13">
        <v>0</v>
      </c>
      <c r="N93" s="13">
        <v>80000</v>
      </c>
      <c r="O93" s="13">
        <v>7000</v>
      </c>
      <c r="P93" s="13">
        <v>0</v>
      </c>
    </row>
    <row r="94" spans="1:16" ht="39">
      <c r="A94" s="11" t="s">
        <v>255</v>
      </c>
      <c r="B94" s="12" t="s">
        <v>256</v>
      </c>
      <c r="C94" s="13">
        <v>50000</v>
      </c>
      <c r="D94" s="13">
        <v>50000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50000</v>
      </c>
      <c r="M94" s="13">
        <v>0</v>
      </c>
      <c r="N94" s="13">
        <v>50000</v>
      </c>
      <c r="O94" s="13">
        <v>0</v>
      </c>
      <c r="P94" s="13">
        <v>0</v>
      </c>
    </row>
    <row r="95" spans="1:16" ht="52.5">
      <c r="A95" s="11" t="s">
        <v>257</v>
      </c>
      <c r="B95" s="12" t="s">
        <v>258</v>
      </c>
      <c r="C95" s="13">
        <v>0</v>
      </c>
      <c r="D95" s="13">
        <v>100000</v>
      </c>
      <c r="E95" s="13">
        <v>100000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100000</v>
      </c>
      <c r="L95" s="13">
        <v>100000</v>
      </c>
      <c r="M95" s="13">
        <v>0</v>
      </c>
      <c r="N95" s="13">
        <v>100000</v>
      </c>
      <c r="O95" s="13">
        <v>100000</v>
      </c>
      <c r="P95" s="13">
        <v>0</v>
      </c>
    </row>
    <row r="96" spans="1:16" ht="12.75">
      <c r="A96" s="8" t="s">
        <v>142</v>
      </c>
      <c r="B96" s="9"/>
      <c r="C96" s="10">
        <v>4559017</v>
      </c>
      <c r="D96" s="10">
        <v>4559017</v>
      </c>
      <c r="E96" s="10">
        <v>102502.83333333334</v>
      </c>
      <c r="F96" s="10">
        <v>0</v>
      </c>
      <c r="G96" s="10">
        <v>0</v>
      </c>
      <c r="H96" s="10">
        <v>494422.87</v>
      </c>
      <c r="I96" s="10">
        <v>0</v>
      </c>
      <c r="J96" s="10">
        <v>2941.68</v>
      </c>
      <c r="K96" s="10">
        <v>102502.83333333334</v>
      </c>
      <c r="L96" s="10">
        <v>4559017</v>
      </c>
      <c r="M96" s="10">
        <v>0</v>
      </c>
      <c r="N96" s="10">
        <v>4064594.13</v>
      </c>
      <c r="O96" s="10">
        <v>-391920.0366666666</v>
      </c>
      <c r="P96" s="10">
        <v>482.35044234549605</v>
      </c>
    </row>
    <row r="97" spans="1:16" ht="66">
      <c r="A97" s="11" t="s">
        <v>180</v>
      </c>
      <c r="B97" s="12" t="s">
        <v>143</v>
      </c>
      <c r="C97" s="13">
        <v>4559017</v>
      </c>
      <c r="D97" s="13">
        <v>4559017</v>
      </c>
      <c r="E97" s="13">
        <v>102502.83333333334</v>
      </c>
      <c r="F97" s="13">
        <v>0</v>
      </c>
      <c r="G97" s="13">
        <v>0</v>
      </c>
      <c r="H97" s="13">
        <v>494422.87</v>
      </c>
      <c r="I97" s="13">
        <v>0</v>
      </c>
      <c r="J97" s="13">
        <v>2941.68</v>
      </c>
      <c r="K97" s="13">
        <v>102502.83333333334</v>
      </c>
      <c r="L97" s="13">
        <v>4559017</v>
      </c>
      <c r="M97" s="13">
        <v>0</v>
      </c>
      <c r="N97" s="13">
        <v>4064594.13</v>
      </c>
      <c r="O97" s="13">
        <v>-391920.0366666666</v>
      </c>
      <c r="P97" s="13">
        <v>482.35044234549605</v>
      </c>
    </row>
    <row r="98" spans="1:16" ht="12.75">
      <c r="A98" s="8" t="s">
        <v>164</v>
      </c>
      <c r="B98" s="9"/>
      <c r="C98" s="10">
        <v>490010</v>
      </c>
      <c r="D98" s="10">
        <v>490010</v>
      </c>
      <c r="E98" s="10">
        <v>81668.33333333334</v>
      </c>
      <c r="F98" s="10">
        <v>0</v>
      </c>
      <c r="G98" s="10">
        <v>0</v>
      </c>
      <c r="H98" s="10">
        <v>70870.82</v>
      </c>
      <c r="I98" s="10">
        <v>0</v>
      </c>
      <c r="J98" s="10">
        <v>0</v>
      </c>
      <c r="K98" s="10">
        <v>81668.33333333334</v>
      </c>
      <c r="L98" s="10">
        <v>490010</v>
      </c>
      <c r="M98" s="10">
        <v>0</v>
      </c>
      <c r="N98" s="10">
        <v>419139.18</v>
      </c>
      <c r="O98" s="10">
        <v>10797.513333333336</v>
      </c>
      <c r="P98" s="10">
        <v>86.77882492194037</v>
      </c>
    </row>
    <row r="99" spans="1:16" ht="26.25">
      <c r="A99" s="11" t="s">
        <v>236</v>
      </c>
      <c r="B99" s="12" t="s">
        <v>165</v>
      </c>
      <c r="C99" s="13">
        <v>431910</v>
      </c>
      <c r="D99" s="13">
        <v>431910</v>
      </c>
      <c r="E99" s="13">
        <v>71985</v>
      </c>
      <c r="F99" s="13">
        <v>0</v>
      </c>
      <c r="G99" s="13">
        <v>0</v>
      </c>
      <c r="H99" s="13">
        <v>64661.17</v>
      </c>
      <c r="I99" s="13">
        <v>0</v>
      </c>
      <c r="J99" s="13">
        <v>0</v>
      </c>
      <c r="K99" s="13">
        <v>71985</v>
      </c>
      <c r="L99" s="13">
        <v>431910</v>
      </c>
      <c r="M99" s="13">
        <v>0</v>
      </c>
      <c r="N99" s="13">
        <v>367248.83</v>
      </c>
      <c r="O99" s="13">
        <v>7323.83</v>
      </c>
      <c r="P99" s="13">
        <v>89.8258942835313</v>
      </c>
    </row>
    <row r="100" spans="1:16" ht="26.25">
      <c r="A100" s="11" t="s">
        <v>237</v>
      </c>
      <c r="B100" s="12" t="s">
        <v>166</v>
      </c>
      <c r="C100" s="13">
        <v>45000</v>
      </c>
      <c r="D100" s="13">
        <v>45000</v>
      </c>
      <c r="E100" s="13">
        <v>7500</v>
      </c>
      <c r="F100" s="13">
        <v>0</v>
      </c>
      <c r="G100" s="13">
        <v>0</v>
      </c>
      <c r="H100" s="13">
        <v>4209.65</v>
      </c>
      <c r="I100" s="13">
        <v>0</v>
      </c>
      <c r="J100" s="13">
        <v>0</v>
      </c>
      <c r="K100" s="13">
        <v>7500</v>
      </c>
      <c r="L100" s="13">
        <v>45000</v>
      </c>
      <c r="M100" s="13">
        <v>0</v>
      </c>
      <c r="N100" s="13">
        <v>40790.35</v>
      </c>
      <c r="O100" s="13">
        <v>3290.35</v>
      </c>
      <c r="P100" s="13">
        <v>56.12866666666666</v>
      </c>
    </row>
    <row r="101" spans="1:16" ht="26.25">
      <c r="A101" s="11" t="s">
        <v>238</v>
      </c>
      <c r="B101" s="12" t="s">
        <v>167</v>
      </c>
      <c r="C101" s="13">
        <v>10000</v>
      </c>
      <c r="D101" s="13">
        <v>10000</v>
      </c>
      <c r="E101" s="13">
        <v>1666.6666666666667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1666.6666666666667</v>
      </c>
      <c r="L101" s="13">
        <v>10000</v>
      </c>
      <c r="M101" s="13">
        <v>0</v>
      </c>
      <c r="N101" s="13">
        <v>10000</v>
      </c>
      <c r="O101" s="13">
        <v>1666.6666666666667</v>
      </c>
      <c r="P101" s="13">
        <v>0</v>
      </c>
    </row>
    <row r="102" spans="1:16" ht="52.5">
      <c r="A102" s="11" t="s">
        <v>185</v>
      </c>
      <c r="B102" s="12" t="s">
        <v>168</v>
      </c>
      <c r="C102" s="13">
        <v>3100</v>
      </c>
      <c r="D102" s="13">
        <v>3100</v>
      </c>
      <c r="E102" s="13">
        <v>516.6666666666666</v>
      </c>
      <c r="F102" s="13">
        <v>0</v>
      </c>
      <c r="G102" s="13">
        <v>0</v>
      </c>
      <c r="H102" s="13">
        <v>2000</v>
      </c>
      <c r="I102" s="13">
        <v>0</v>
      </c>
      <c r="J102" s="13">
        <v>0</v>
      </c>
      <c r="K102" s="13">
        <v>516.6666666666666</v>
      </c>
      <c r="L102" s="13">
        <v>3100</v>
      </c>
      <c r="M102" s="13">
        <v>0</v>
      </c>
      <c r="N102" s="13">
        <v>1100</v>
      </c>
      <c r="O102" s="13">
        <v>-1483.3333333333335</v>
      </c>
      <c r="P102" s="13">
        <v>387.0967741935484</v>
      </c>
    </row>
    <row r="103" spans="1:16" ht="12.75">
      <c r="A103" s="8" t="s">
        <v>171</v>
      </c>
      <c r="B103" s="9"/>
      <c r="C103" s="10">
        <v>3415684</v>
      </c>
      <c r="D103" s="10">
        <v>3415684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3415684</v>
      </c>
      <c r="M103" s="10">
        <v>0</v>
      </c>
      <c r="N103" s="10">
        <v>3415684</v>
      </c>
      <c r="O103" s="10">
        <v>0</v>
      </c>
      <c r="P103" s="10">
        <v>0</v>
      </c>
    </row>
    <row r="104" spans="1:16" ht="26.25">
      <c r="A104" s="11" t="s">
        <v>209</v>
      </c>
      <c r="B104" s="12" t="s">
        <v>83</v>
      </c>
      <c r="C104" s="13">
        <v>3415684</v>
      </c>
      <c r="D104" s="13">
        <v>3415684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3415684</v>
      </c>
      <c r="M104" s="13">
        <v>0</v>
      </c>
      <c r="N104" s="13">
        <v>3415684</v>
      </c>
      <c r="O104" s="13">
        <v>0</v>
      </c>
      <c r="P104" s="13">
        <v>0</v>
      </c>
    </row>
    <row r="105" spans="1:16" ht="12.75">
      <c r="A105" s="8" t="s">
        <v>173</v>
      </c>
      <c r="B105" s="9" t="s">
        <v>174</v>
      </c>
      <c r="C105" s="10">
        <v>38343322</v>
      </c>
      <c r="D105" s="10">
        <v>43254145</v>
      </c>
      <c r="E105" s="10">
        <v>7987134.500000002</v>
      </c>
      <c r="F105" s="10">
        <v>895864.19</v>
      </c>
      <c r="G105" s="10">
        <v>0</v>
      </c>
      <c r="H105" s="10">
        <v>1668956.72</v>
      </c>
      <c r="I105" s="10">
        <v>0</v>
      </c>
      <c r="J105" s="10">
        <v>2941.68</v>
      </c>
      <c r="K105" s="10">
        <v>7091270.310000002</v>
      </c>
      <c r="L105" s="10">
        <v>42358280.81</v>
      </c>
      <c r="M105" s="10">
        <v>11.216340353352003</v>
      </c>
      <c r="N105" s="10">
        <v>41585188.28</v>
      </c>
      <c r="O105" s="10">
        <v>6318177.780000002</v>
      </c>
      <c r="P105" s="10">
        <v>20.89556298319503</v>
      </c>
    </row>
  </sheetData>
  <mergeCells count="3">
    <mergeCell ref="A2:L2"/>
    <mergeCell ref="A3:L3"/>
    <mergeCell ref="A76:P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f-008</dc:creator>
  <cp:keywords/>
  <dc:description/>
  <cp:lastModifiedBy>f-008</cp:lastModifiedBy>
  <cp:lastPrinted>2020-03-25T07:12:43Z</cp:lastPrinted>
  <dcterms:created xsi:type="dcterms:W3CDTF">2020-03-25T07:03:57Z</dcterms:created>
  <dcterms:modified xsi:type="dcterms:W3CDTF">2020-03-25T07:19:59Z</dcterms:modified>
  <cp:category/>
  <cp:version/>
  <cp:contentType/>
  <cp:contentStatus/>
</cp:coreProperties>
</file>